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715" windowHeight="8325" activeTab="9"/>
  </bookViews>
  <sheets>
    <sheet name="98年" sheetId="1" r:id="rId1"/>
    <sheet name="99年" sheetId="2" r:id="rId2"/>
    <sheet name="100年" sheetId="3" r:id="rId3"/>
    <sheet name="101年" sheetId="4" r:id="rId4"/>
    <sheet name="102年" sheetId="5" r:id="rId5"/>
    <sheet name="103年" sheetId="6" r:id="rId6"/>
    <sheet name="104年" sheetId="7" r:id="rId7"/>
    <sheet name="105年" sheetId="8" r:id="rId8"/>
    <sheet name="106年" sheetId="9" r:id="rId9"/>
    <sheet name="108年" sheetId="10" r:id="rId10"/>
  </sheets>
  <definedNames/>
  <calcPr fullCalcOnLoad="1"/>
</workbook>
</file>

<file path=xl/sharedStrings.xml><?xml version="1.0" encoding="utf-8"?>
<sst xmlns="http://schemas.openxmlformats.org/spreadsheetml/2006/main" count="818" uniqueCount="235">
  <si>
    <t>優先順序</t>
  </si>
  <si>
    <t>序號</t>
  </si>
  <si>
    <t>09811001</t>
  </si>
  <si>
    <t>09811002</t>
  </si>
  <si>
    <t>09811003</t>
  </si>
  <si>
    <t>09811004</t>
  </si>
  <si>
    <t>09811005</t>
  </si>
  <si>
    <t>09811006</t>
  </si>
  <si>
    <t>09811007</t>
  </si>
  <si>
    <t>09811008</t>
  </si>
  <si>
    <t>09811009</t>
  </si>
  <si>
    <t>09811010</t>
  </si>
  <si>
    <t>09811011</t>
  </si>
  <si>
    <t>09811022</t>
  </si>
  <si>
    <t>09811013</t>
  </si>
  <si>
    <t>09811012</t>
  </si>
  <si>
    <t>09811014</t>
  </si>
  <si>
    <t>09811015</t>
  </si>
  <si>
    <t>09811016</t>
  </si>
  <si>
    <t>09811017</t>
  </si>
  <si>
    <t>09811018</t>
  </si>
  <si>
    <t>09811019</t>
  </si>
  <si>
    <t>09811020</t>
  </si>
  <si>
    <t>09811021</t>
  </si>
  <si>
    <t>09811023</t>
  </si>
  <si>
    <t>09811024</t>
  </si>
  <si>
    <t>09811025</t>
  </si>
  <si>
    <t>09811026</t>
  </si>
  <si>
    <t>09811027</t>
  </si>
  <si>
    <t>09811028</t>
  </si>
  <si>
    <t>09811029</t>
  </si>
  <si>
    <t>09811030</t>
  </si>
  <si>
    <t>施作項目</t>
  </si>
  <si>
    <t>補助金額</t>
  </si>
  <si>
    <t>核撥日期</t>
  </si>
  <si>
    <t>防音門窗</t>
  </si>
  <si>
    <t>吸音天花板</t>
  </si>
  <si>
    <t>空調設備</t>
  </si>
  <si>
    <t>屋頂整修</t>
  </si>
  <si>
    <t>吸音壁面</t>
  </si>
  <si>
    <t>外牆整修</t>
  </si>
  <si>
    <t>防音窗</t>
  </si>
  <si>
    <t>防音門窗</t>
  </si>
  <si>
    <t>防音門</t>
  </si>
  <si>
    <t>09811031</t>
  </si>
  <si>
    <t>防音門窗</t>
  </si>
  <si>
    <t>紅羅村</t>
  </si>
  <si>
    <t>鄉(市)別</t>
  </si>
  <si>
    <t>村(里)別</t>
  </si>
  <si>
    <t>湖西鄉</t>
  </si>
  <si>
    <t>總計</t>
  </si>
  <si>
    <t>序號</t>
  </si>
  <si>
    <t>鄉(市)別</t>
  </si>
  <si>
    <t>村(里)別</t>
  </si>
  <si>
    <t>施作項目</t>
  </si>
  <si>
    <t xml:space="preserve"> 申請金額</t>
  </si>
  <si>
    <t>99100001</t>
  </si>
  <si>
    <t>紅羅村</t>
  </si>
  <si>
    <t>9910002</t>
  </si>
  <si>
    <t>湖西鄉</t>
  </si>
  <si>
    <t>9910003</t>
  </si>
  <si>
    <t>9910004</t>
  </si>
  <si>
    <t>9910005</t>
  </si>
  <si>
    <t>9910006</t>
  </si>
  <si>
    <t>9910008</t>
  </si>
  <si>
    <t>9910009</t>
  </si>
  <si>
    <t>9910010</t>
  </si>
  <si>
    <t>9910011</t>
  </si>
  <si>
    <t>9910012</t>
  </si>
  <si>
    <t>9910013</t>
  </si>
  <si>
    <t>9910014</t>
  </si>
  <si>
    <t>9910015</t>
  </si>
  <si>
    <t>9910016</t>
  </si>
  <si>
    <t>9910017</t>
  </si>
  <si>
    <t>序號</t>
  </si>
  <si>
    <t>施作項目</t>
  </si>
  <si>
    <t xml:space="preserve"> 申請金額</t>
  </si>
  <si>
    <t>補助金額</t>
  </si>
  <si>
    <t>核撥日期</t>
  </si>
  <si>
    <t>1001001</t>
  </si>
  <si>
    <t>湖西鄉</t>
  </si>
  <si>
    <t>紅羅村</t>
  </si>
  <si>
    <t>防音門窗</t>
  </si>
  <si>
    <t>空調設備</t>
  </si>
  <si>
    <t>1001002</t>
  </si>
  <si>
    <t>吸音天花板</t>
  </si>
  <si>
    <t>吸音壁面</t>
  </si>
  <si>
    <t>1001003</t>
  </si>
  <si>
    <t>1001004</t>
  </si>
  <si>
    <t>1001005</t>
  </si>
  <si>
    <t>防音窗</t>
  </si>
  <si>
    <t>1001006</t>
  </si>
  <si>
    <t>1001007</t>
  </si>
  <si>
    <t>1001008</t>
  </si>
  <si>
    <t>外牆整修</t>
  </si>
  <si>
    <t>屋頂整修</t>
  </si>
  <si>
    <t>1001009</t>
  </si>
  <si>
    <t>1001010</t>
  </si>
  <si>
    <t>1001011</t>
  </si>
  <si>
    <t>1001012</t>
  </si>
  <si>
    <t>1001013</t>
  </si>
  <si>
    <t>1001014</t>
  </si>
  <si>
    <t>1001015</t>
  </si>
  <si>
    <t>1001016</t>
  </si>
  <si>
    <t>1001017</t>
  </si>
  <si>
    <t>1001018</t>
  </si>
  <si>
    <t>鄉(市)別</t>
  </si>
  <si>
    <t>村(里)別</t>
  </si>
  <si>
    <t>1011001</t>
  </si>
  <si>
    <t>1011002</t>
  </si>
  <si>
    <t>1011003</t>
  </si>
  <si>
    <t>1011004</t>
  </si>
  <si>
    <t>1011005</t>
  </si>
  <si>
    <t>1011006</t>
  </si>
  <si>
    <t>1011007</t>
  </si>
  <si>
    <t>1011008</t>
  </si>
  <si>
    <t>1011009</t>
  </si>
  <si>
    <t>1011010</t>
  </si>
  <si>
    <t>1011011</t>
  </si>
  <si>
    <t>1011012</t>
  </si>
  <si>
    <t>1011014</t>
  </si>
  <si>
    <t>1011015</t>
  </si>
  <si>
    <t>1011017</t>
  </si>
  <si>
    <t>1011018</t>
  </si>
  <si>
    <t>1011019</t>
  </si>
  <si>
    <t>1011020</t>
  </si>
  <si>
    <t>鄉(市)別</t>
  </si>
  <si>
    <t>村(里)別</t>
  </si>
  <si>
    <t>湖西鄉</t>
  </si>
  <si>
    <t>湖西鄉</t>
  </si>
  <si>
    <t>紅羅村</t>
  </si>
  <si>
    <t>1021001</t>
  </si>
  <si>
    <t>1021002</t>
  </si>
  <si>
    <t>1021003</t>
  </si>
  <si>
    <t>1021004</t>
  </si>
  <si>
    <t>1021005</t>
  </si>
  <si>
    <t>1021006</t>
  </si>
  <si>
    <t>1021008</t>
  </si>
  <si>
    <t>1021009</t>
  </si>
  <si>
    <t>1021010</t>
  </si>
  <si>
    <t>1021011</t>
  </si>
  <si>
    <t>房舍整修</t>
  </si>
  <si>
    <t>1021012</t>
  </si>
  <si>
    <t>1021013</t>
  </si>
  <si>
    <t>1021014</t>
  </si>
  <si>
    <t>1021015</t>
  </si>
  <si>
    <t>1021016</t>
  </si>
  <si>
    <t>1021017</t>
  </si>
  <si>
    <t>1021019</t>
  </si>
  <si>
    <t>1021057</t>
  </si>
  <si>
    <r>
      <rPr>
        <b/>
        <sz val="12"/>
        <rFont val="標楷體"/>
        <family val="4"/>
      </rPr>
      <t>序號</t>
    </r>
  </si>
  <si>
    <r>
      <rPr>
        <b/>
        <sz val="12"/>
        <rFont val="標楷體"/>
        <family val="4"/>
      </rPr>
      <t>施作項目</t>
    </r>
  </si>
  <si>
    <r>
      <t xml:space="preserve"> </t>
    </r>
    <r>
      <rPr>
        <b/>
        <sz val="12"/>
        <rFont val="標楷體"/>
        <family val="4"/>
      </rPr>
      <t>申請金額</t>
    </r>
  </si>
  <si>
    <r>
      <rPr>
        <b/>
        <sz val="12"/>
        <rFont val="標楷體"/>
        <family val="4"/>
      </rPr>
      <t>補助金額</t>
    </r>
  </si>
  <si>
    <r>
      <rPr>
        <b/>
        <sz val="12"/>
        <rFont val="標楷體"/>
        <family val="4"/>
      </rPr>
      <t>核撥日期</t>
    </r>
  </si>
  <si>
    <t>1030101</t>
  </si>
  <si>
    <r>
      <rPr>
        <sz val="12"/>
        <rFont val="標楷體"/>
        <family val="4"/>
      </rPr>
      <t>防音門窗</t>
    </r>
  </si>
  <si>
    <r>
      <rPr>
        <sz val="12"/>
        <rFont val="標楷體"/>
        <family val="4"/>
      </rPr>
      <t>空調設備</t>
    </r>
  </si>
  <si>
    <t>1030102</t>
  </si>
  <si>
    <t>1030103</t>
  </si>
  <si>
    <t>1030104</t>
  </si>
  <si>
    <r>
      <rPr>
        <sz val="12"/>
        <rFont val="標楷體"/>
        <family val="4"/>
      </rPr>
      <t>吸音天花板</t>
    </r>
  </si>
  <si>
    <t>1030105</t>
  </si>
  <si>
    <t>1030106</t>
  </si>
  <si>
    <t>1030107</t>
  </si>
  <si>
    <t>1030108</t>
  </si>
  <si>
    <r>
      <rPr>
        <sz val="12"/>
        <rFont val="標楷體"/>
        <family val="4"/>
      </rPr>
      <t>防音窗</t>
    </r>
  </si>
  <si>
    <t>1030109</t>
  </si>
  <si>
    <t>1030110</t>
  </si>
  <si>
    <t>1030111</t>
  </si>
  <si>
    <t>1030112</t>
  </si>
  <si>
    <t>1030113</t>
  </si>
  <si>
    <t>1030114</t>
  </si>
  <si>
    <t>1030115</t>
  </si>
  <si>
    <t>1030116</t>
  </si>
  <si>
    <t>1030117</t>
  </si>
  <si>
    <r>
      <rPr>
        <sz val="12"/>
        <rFont val="標楷體"/>
        <family val="4"/>
      </rPr>
      <t>吸音壁面</t>
    </r>
  </si>
  <si>
    <r>
      <rPr>
        <sz val="12"/>
        <rFont val="標楷體"/>
        <family val="4"/>
      </rPr>
      <t>外牆整修</t>
    </r>
  </si>
  <si>
    <t>1030120</t>
  </si>
  <si>
    <t>湖西鄉</t>
  </si>
  <si>
    <t>紅羅村</t>
  </si>
  <si>
    <t>紅羅村</t>
  </si>
  <si>
    <r>
      <rPr>
        <b/>
        <sz val="12"/>
        <rFont val="標楷體"/>
        <family val="4"/>
      </rPr>
      <t>施作項目</t>
    </r>
  </si>
  <si>
    <t>1040101</t>
  </si>
  <si>
    <t>1040102</t>
  </si>
  <si>
    <t>1040103</t>
  </si>
  <si>
    <t>1040104</t>
  </si>
  <si>
    <t>1040105</t>
  </si>
  <si>
    <t>1040106</t>
  </si>
  <si>
    <t>1040107</t>
  </si>
  <si>
    <t>1040108</t>
  </si>
  <si>
    <t>1040109</t>
  </si>
  <si>
    <t>1040110</t>
  </si>
  <si>
    <r>
      <rPr>
        <b/>
        <sz val="12"/>
        <rFont val="標楷體"/>
        <family val="4"/>
      </rPr>
      <t>序號</t>
    </r>
  </si>
  <si>
    <r>
      <t xml:space="preserve"> </t>
    </r>
    <r>
      <rPr>
        <b/>
        <sz val="12"/>
        <rFont val="標楷體"/>
        <family val="4"/>
      </rPr>
      <t>申請金額</t>
    </r>
  </si>
  <si>
    <t>湖西鄉</t>
  </si>
  <si>
    <t>紅羅村</t>
  </si>
  <si>
    <t>序號</t>
  </si>
  <si>
    <t>施作項目</t>
  </si>
  <si>
    <t xml:space="preserve"> 申請金額</t>
  </si>
  <si>
    <t>補助金額</t>
  </si>
  <si>
    <t>核撥日期</t>
  </si>
  <si>
    <r>
      <rPr>
        <sz val="12"/>
        <color indexed="8"/>
        <rFont val="標楷體"/>
        <family val="4"/>
      </rPr>
      <t>防音窗</t>
    </r>
  </si>
  <si>
    <r>
      <rPr>
        <sz val="12"/>
        <color indexed="8"/>
        <rFont val="標楷體"/>
        <family val="4"/>
      </rPr>
      <t>吸音天花板</t>
    </r>
  </si>
  <si>
    <r>
      <rPr>
        <sz val="12"/>
        <color indexed="8"/>
        <rFont val="標楷體"/>
        <family val="4"/>
      </rPr>
      <t>外牆整修</t>
    </r>
  </si>
  <si>
    <r>
      <rPr>
        <sz val="12"/>
        <color indexed="8"/>
        <rFont val="標楷體"/>
        <family val="4"/>
      </rPr>
      <t>屋頂整修</t>
    </r>
  </si>
  <si>
    <r>
      <rPr>
        <sz val="12"/>
        <color indexed="8"/>
        <rFont val="標楷體"/>
        <family val="4"/>
      </rPr>
      <t>防音門窗</t>
    </r>
  </si>
  <si>
    <r>
      <rPr>
        <sz val="12"/>
        <color indexed="8"/>
        <rFont val="標楷體"/>
        <family val="4"/>
      </rPr>
      <t>吸音壁面</t>
    </r>
  </si>
  <si>
    <r>
      <rPr>
        <sz val="12"/>
        <color indexed="8"/>
        <rFont val="標楷體"/>
        <family val="4"/>
      </rPr>
      <t>空調設備</t>
    </r>
  </si>
  <si>
    <t>湖西鄉</t>
  </si>
  <si>
    <t>紅羅村</t>
  </si>
  <si>
    <r>
      <rPr>
        <b/>
        <sz val="12"/>
        <color indexed="8"/>
        <rFont val="標楷體"/>
        <family val="4"/>
      </rPr>
      <t>序號</t>
    </r>
  </si>
  <si>
    <r>
      <rPr>
        <b/>
        <sz val="12"/>
        <color indexed="8"/>
        <rFont val="標楷體"/>
        <family val="4"/>
      </rPr>
      <t>施作項目</t>
    </r>
  </si>
  <si>
    <r>
      <t xml:space="preserve"> </t>
    </r>
    <r>
      <rPr>
        <b/>
        <sz val="12"/>
        <color indexed="8"/>
        <rFont val="標楷體"/>
        <family val="4"/>
      </rPr>
      <t>申請金額</t>
    </r>
  </si>
  <si>
    <r>
      <rPr>
        <b/>
        <sz val="12"/>
        <color indexed="8"/>
        <rFont val="標楷體"/>
        <family val="4"/>
      </rPr>
      <t>補助金額</t>
    </r>
  </si>
  <si>
    <r>
      <rPr>
        <b/>
        <sz val="12"/>
        <color indexed="8"/>
        <rFont val="標楷體"/>
        <family val="4"/>
      </rPr>
      <t>核撥日期</t>
    </r>
  </si>
  <si>
    <r>
      <rPr>
        <sz val="12"/>
        <rFont val="標楷體"/>
        <family val="4"/>
      </rPr>
      <t>空調設備</t>
    </r>
  </si>
  <si>
    <r>
      <rPr>
        <sz val="12"/>
        <color indexed="8"/>
        <rFont val="標楷體"/>
        <family val="4"/>
      </rPr>
      <t>屋頂整修</t>
    </r>
  </si>
  <si>
    <r>
      <rPr>
        <sz val="12"/>
        <rFont val="標楷體"/>
        <family val="4"/>
      </rPr>
      <t>防音門窗</t>
    </r>
  </si>
  <si>
    <r>
      <rPr>
        <sz val="12"/>
        <color indexed="8"/>
        <rFont val="標楷體"/>
        <family val="4"/>
      </rPr>
      <t>外牆整修</t>
    </r>
  </si>
  <si>
    <r>
      <rPr>
        <sz val="12"/>
        <color indexed="8"/>
        <rFont val="標楷體"/>
        <family val="4"/>
      </rPr>
      <t>湖西鄉</t>
    </r>
  </si>
  <si>
    <r>
      <rPr>
        <sz val="12"/>
        <color indexed="8"/>
        <rFont val="標楷體"/>
        <family val="4"/>
      </rPr>
      <t>紅羅村</t>
    </r>
  </si>
  <si>
    <r>
      <rPr>
        <sz val="12"/>
        <color indexed="8"/>
        <rFont val="標楷體"/>
        <family val="4"/>
      </rPr>
      <t>防音窗</t>
    </r>
  </si>
  <si>
    <r>
      <rPr>
        <sz val="12"/>
        <color indexed="8"/>
        <rFont val="標楷體"/>
        <family val="4"/>
      </rPr>
      <t>防音門窗</t>
    </r>
  </si>
  <si>
    <r>
      <rPr>
        <b/>
        <sz val="12"/>
        <rFont val="標楷體"/>
        <family val="4"/>
      </rPr>
      <t>鄉</t>
    </r>
    <r>
      <rPr>
        <b/>
        <sz val="12"/>
        <rFont val="Times New Roman"/>
        <family val="1"/>
      </rPr>
      <t>(</t>
    </r>
    <r>
      <rPr>
        <b/>
        <sz val="12"/>
        <rFont val="標楷體"/>
        <family val="4"/>
      </rPr>
      <t>市</t>
    </r>
    <r>
      <rPr>
        <b/>
        <sz val="12"/>
        <rFont val="Times New Roman"/>
        <family val="1"/>
      </rPr>
      <t>)</t>
    </r>
    <r>
      <rPr>
        <b/>
        <sz val="12"/>
        <rFont val="標楷體"/>
        <family val="4"/>
      </rPr>
      <t>別</t>
    </r>
  </si>
  <si>
    <r>
      <rPr>
        <b/>
        <sz val="12"/>
        <rFont val="標楷體"/>
        <family val="4"/>
      </rPr>
      <t>村</t>
    </r>
    <r>
      <rPr>
        <b/>
        <sz val="12"/>
        <rFont val="Times New Roman"/>
        <family val="1"/>
      </rPr>
      <t>(</t>
    </r>
    <r>
      <rPr>
        <b/>
        <sz val="12"/>
        <rFont val="標楷體"/>
        <family val="4"/>
      </rPr>
      <t>里</t>
    </r>
    <r>
      <rPr>
        <b/>
        <sz val="12"/>
        <rFont val="Times New Roman"/>
        <family val="1"/>
      </rPr>
      <t>)</t>
    </r>
    <r>
      <rPr>
        <b/>
        <sz val="12"/>
        <rFont val="標楷體"/>
        <family val="4"/>
      </rPr>
      <t>別</t>
    </r>
  </si>
  <si>
    <r>
      <rPr>
        <b/>
        <sz val="12"/>
        <color indexed="8"/>
        <rFont val="標楷體"/>
        <family val="4"/>
      </rPr>
      <t>序號</t>
    </r>
  </si>
  <si>
    <r>
      <rPr>
        <b/>
        <sz val="12"/>
        <color indexed="8"/>
        <rFont val="標楷體"/>
        <family val="4"/>
      </rPr>
      <t>施作項目</t>
    </r>
  </si>
  <si>
    <r>
      <t xml:space="preserve"> </t>
    </r>
    <r>
      <rPr>
        <b/>
        <sz val="12"/>
        <color indexed="8"/>
        <rFont val="標楷體"/>
        <family val="4"/>
      </rPr>
      <t>申請金額</t>
    </r>
  </si>
  <si>
    <r>
      <rPr>
        <b/>
        <sz val="12"/>
        <color indexed="8"/>
        <rFont val="標楷體"/>
        <family val="4"/>
      </rPr>
      <t>補助金額</t>
    </r>
  </si>
  <si>
    <r>
      <rPr>
        <b/>
        <sz val="12"/>
        <color indexed="8"/>
        <rFont val="標楷體"/>
        <family val="4"/>
      </rPr>
      <t>核撥日期</t>
    </r>
  </si>
  <si>
    <r>
      <rPr>
        <sz val="12"/>
        <color indexed="8"/>
        <rFont val="標楷體"/>
        <family val="4"/>
      </rPr>
      <t>防音門窗</t>
    </r>
  </si>
  <si>
    <r>
      <rPr>
        <sz val="12"/>
        <color indexed="8"/>
        <rFont val="標楷體"/>
        <family val="4"/>
      </rPr>
      <t>空調設備</t>
    </r>
  </si>
  <si>
    <r>
      <rPr>
        <sz val="12"/>
        <color indexed="8"/>
        <rFont val="標楷體"/>
        <family val="4"/>
      </rPr>
      <t>湖西鄉</t>
    </r>
  </si>
  <si>
    <r>
      <rPr>
        <sz val="12"/>
        <color indexed="8"/>
        <rFont val="標楷體"/>
        <family val="4"/>
      </rPr>
      <t>紅羅村</t>
    </r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</si>
</sst>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&quot;月&quot;d&quot;日&quot;"/>
    <numFmt numFmtId="180" formatCode="0_ "/>
    <numFmt numFmtId="181" formatCode="0_);[Red]\(0\)"/>
    <numFmt numFmtId="182" formatCode="#,##0_);[Red]\(#,##0\)"/>
    <numFmt numFmtId="183" formatCode="&quot;$&quot;#,##0_);[Red]\(&quot;$&quot;#,##0\)"/>
    <numFmt numFmtId="184" formatCode="m&quot;月&quot;d&quot;日&quot;;@"/>
    <numFmt numFmtId="185" formatCode="&quot;$&quot;#,##0"/>
  </numFmts>
  <fonts count="50">
    <font>
      <sz val="12"/>
      <name val="新細明體"/>
      <family val="1"/>
    </font>
    <font>
      <sz val="9"/>
      <name val="新細明體"/>
      <family val="1"/>
    </font>
    <font>
      <sz val="14"/>
      <name val="Times New Roman"/>
      <family val="1"/>
    </font>
    <font>
      <sz val="14"/>
      <name val="標楷體"/>
      <family val="4"/>
    </font>
    <font>
      <b/>
      <sz val="12"/>
      <name val="標楷體"/>
      <family val="4"/>
    </font>
    <font>
      <sz val="12"/>
      <name val="Times New Roman"/>
      <family val="1"/>
    </font>
    <font>
      <sz val="12"/>
      <name val="標楷體"/>
      <family val="4"/>
    </font>
    <font>
      <b/>
      <sz val="12"/>
      <name val="Times New Roman"/>
      <family val="1"/>
    </font>
    <font>
      <sz val="12"/>
      <color indexed="8"/>
      <name val="標楷體"/>
      <family val="4"/>
    </font>
    <font>
      <b/>
      <sz val="12"/>
      <color indexed="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theme="1"/>
      <name val="標楷體"/>
      <family val="4"/>
    </font>
    <font>
      <sz val="12"/>
      <color theme="1"/>
      <name val="Times New Roman"/>
      <family val="1"/>
    </font>
    <font>
      <sz val="12"/>
      <color theme="1"/>
      <name val="標楷體"/>
      <family val="4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238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horizontal="justify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justify" vertical="center" wrapText="1"/>
    </xf>
    <xf numFmtId="181" fontId="0" fillId="0" borderId="0" xfId="0" applyNumberFormat="1" applyAlignment="1">
      <alignment vertical="center"/>
    </xf>
    <xf numFmtId="49" fontId="4" fillId="0" borderId="10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6" fontId="2" fillId="0" borderId="10" xfId="0" applyNumberFormat="1" applyFont="1" applyBorder="1" applyAlignment="1">
      <alignment horizontal="right" vertical="center" wrapText="1"/>
    </xf>
    <xf numFmtId="6" fontId="2" fillId="0" borderId="10" xfId="0" applyNumberFormat="1" applyFont="1" applyBorder="1" applyAlignment="1">
      <alignment horizontal="right" vertical="center"/>
    </xf>
    <xf numFmtId="179" fontId="0" fillId="0" borderId="10" xfId="0" applyNumberFormat="1" applyFont="1" applyBorder="1" applyAlignment="1">
      <alignment vertical="center"/>
    </xf>
    <xf numFmtId="179" fontId="0" fillId="0" borderId="10" xfId="0" applyNumberFormat="1" applyFont="1" applyBorder="1" applyAlignment="1">
      <alignment vertical="center"/>
    </xf>
    <xf numFmtId="0" fontId="4" fillId="0" borderId="10" xfId="34" applyFont="1" applyFill="1" applyBorder="1" applyAlignment="1">
      <alignment horizontal="center"/>
      <protection/>
    </xf>
    <xf numFmtId="0" fontId="3" fillId="0" borderId="10" xfId="34" applyFont="1" applyFill="1" applyBorder="1" applyAlignment="1">
      <alignment horizontal="center"/>
      <protection/>
    </xf>
    <xf numFmtId="181" fontId="0" fillId="0" borderId="10" xfId="0" applyNumberFormat="1" applyBorder="1" applyAlignment="1">
      <alignment vertical="center"/>
    </xf>
    <xf numFmtId="6" fontId="2" fillId="0" borderId="10" xfId="0" applyNumberFormat="1" applyFont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 wrapText="1"/>
    </xf>
    <xf numFmtId="183" fontId="5" fillId="0" borderId="10" xfId="0" applyNumberFormat="1" applyFont="1" applyBorder="1" applyAlignment="1">
      <alignment horizontal="left" vertical="top" wrapText="1"/>
    </xf>
    <xf numFmtId="179" fontId="5" fillId="0" borderId="10" xfId="0" applyNumberFormat="1" applyFont="1" applyBorder="1" applyAlignment="1">
      <alignment vertical="top" wrapText="1"/>
    </xf>
    <xf numFmtId="49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/>
    </xf>
    <xf numFmtId="183" fontId="5" fillId="0" borderId="10" xfId="0" applyNumberFormat="1" applyFont="1" applyBorder="1" applyAlignment="1">
      <alignment horizontal="left" vertical="center"/>
    </xf>
    <xf numFmtId="184" fontId="5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 horizontal="justify" vertical="center" wrapText="1"/>
    </xf>
    <xf numFmtId="183" fontId="5" fillId="0" borderId="10" xfId="0" applyNumberFormat="1" applyFont="1" applyBorder="1" applyAlignment="1">
      <alignment horizontal="left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justify" vertical="center" wrapText="1"/>
    </xf>
    <xf numFmtId="183" fontId="5" fillId="0" borderId="11" xfId="0" applyNumberFormat="1" applyFont="1" applyBorder="1" applyAlignment="1">
      <alignment horizontal="left" vertical="center"/>
    </xf>
    <xf numFmtId="184" fontId="5" fillId="0" borderId="11" xfId="0" applyNumberFormat="1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left" vertical="center" wrapText="1"/>
    </xf>
    <xf numFmtId="184" fontId="5" fillId="0" borderId="10" xfId="0" applyNumberFormat="1" applyFont="1" applyBorder="1" applyAlignment="1">
      <alignment horizontal="right" vertical="center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34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49" fontId="5" fillId="0" borderId="11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 horizontal="left" vertical="top" wrapText="1"/>
    </xf>
    <xf numFmtId="185" fontId="5" fillId="0" borderId="10" xfId="0" applyNumberFormat="1" applyFont="1" applyBorder="1" applyAlignment="1">
      <alignment horizontal="left" vertical="top" wrapText="1"/>
    </xf>
    <xf numFmtId="179" fontId="5" fillId="0" borderId="11" xfId="0" applyNumberFormat="1" applyFont="1" applyBorder="1" applyAlignment="1">
      <alignment vertical="top" wrapText="1"/>
    </xf>
    <xf numFmtId="49" fontId="5" fillId="0" borderId="12" xfId="0" applyNumberFormat="1" applyFont="1" applyBorder="1" applyAlignment="1">
      <alignment horizontal="center" vertical="top" wrapText="1"/>
    </xf>
    <xf numFmtId="185" fontId="5" fillId="0" borderId="12" xfId="0" applyNumberFormat="1" applyFont="1" applyBorder="1" applyAlignment="1">
      <alignment horizontal="left" vertical="top" wrapText="1"/>
    </xf>
    <xf numFmtId="49" fontId="5" fillId="0" borderId="13" xfId="0" applyNumberFormat="1" applyFont="1" applyBorder="1" applyAlignment="1">
      <alignment horizontal="center" vertical="top" wrapText="1"/>
    </xf>
    <xf numFmtId="185" fontId="5" fillId="0" borderId="13" xfId="0" applyNumberFormat="1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179" fontId="5" fillId="0" borderId="13" xfId="0" applyNumberFormat="1" applyFont="1" applyBorder="1" applyAlignment="1">
      <alignment vertical="top" wrapText="1"/>
    </xf>
    <xf numFmtId="183" fontId="5" fillId="0" borderId="11" xfId="0" applyNumberFormat="1" applyFont="1" applyBorder="1" applyAlignment="1">
      <alignment horizontal="left" vertical="top" wrapText="1"/>
    </xf>
    <xf numFmtId="183" fontId="5" fillId="0" borderId="13" xfId="0" applyNumberFormat="1" applyFont="1" applyBorder="1" applyAlignment="1">
      <alignment horizontal="left" vertical="top" wrapText="1"/>
    </xf>
    <xf numFmtId="183" fontId="5" fillId="0" borderId="12" xfId="0" applyNumberFormat="1" applyFont="1" applyBorder="1" applyAlignment="1">
      <alignment horizontal="left" vertical="top" wrapText="1"/>
    </xf>
    <xf numFmtId="0" fontId="0" fillId="0" borderId="0" xfId="0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top" wrapText="1"/>
    </xf>
    <xf numFmtId="183" fontId="5" fillId="0" borderId="10" xfId="0" applyNumberFormat="1" applyFont="1" applyFill="1" applyBorder="1" applyAlignment="1">
      <alignment horizontal="left" vertical="top" wrapText="1"/>
    </xf>
    <xf numFmtId="185" fontId="5" fillId="0" borderId="10" xfId="0" applyNumberFormat="1" applyFont="1" applyBorder="1" applyAlignment="1">
      <alignment horizontal="left" vertical="center"/>
    </xf>
    <xf numFmtId="179" fontId="5" fillId="0" borderId="10" xfId="0" applyNumberFormat="1" applyFont="1" applyBorder="1" applyAlignment="1">
      <alignment vertical="center"/>
    </xf>
    <xf numFmtId="185" fontId="5" fillId="0" borderId="11" xfId="0" applyNumberFormat="1" applyFont="1" applyBorder="1" applyAlignment="1">
      <alignment horizontal="left" vertical="top" wrapText="1"/>
    </xf>
    <xf numFmtId="179" fontId="5" fillId="0" borderId="12" xfId="0" applyNumberFormat="1" applyFont="1" applyBorder="1" applyAlignment="1">
      <alignment vertical="top" wrapText="1"/>
    </xf>
    <xf numFmtId="0" fontId="5" fillId="0" borderId="12" xfId="0" applyFont="1" applyBorder="1" applyAlignment="1">
      <alignment horizontal="center" vertical="top" wrapText="1"/>
    </xf>
    <xf numFmtId="179" fontId="0" fillId="0" borderId="0" xfId="0" applyNumberFormat="1" applyAlignment="1">
      <alignment horizontal="center" vertical="center"/>
    </xf>
    <xf numFmtId="0" fontId="5" fillId="0" borderId="10" xfId="0" applyFont="1" applyBorder="1" applyAlignment="1">
      <alignment horizontal="center" vertical="top" wrapText="1"/>
    </xf>
    <xf numFmtId="179" fontId="0" fillId="0" borderId="14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9" fontId="0" fillId="0" borderId="14" xfId="0" applyNumberFormat="1" applyBorder="1" applyAlignment="1">
      <alignment vertical="center"/>
    </xf>
    <xf numFmtId="179" fontId="5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top" wrapText="1"/>
    </xf>
    <xf numFmtId="185" fontId="6" fillId="0" borderId="10" xfId="0" applyNumberFormat="1" applyFont="1" applyBorder="1" applyAlignment="1">
      <alignment horizontal="left" vertical="top" wrapText="1"/>
    </xf>
    <xf numFmtId="179" fontId="6" fillId="0" borderId="10" xfId="0" applyNumberFormat="1" applyFont="1" applyBorder="1" applyAlignment="1">
      <alignment vertical="top" wrapText="1"/>
    </xf>
    <xf numFmtId="179" fontId="6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 horizontal="center" vertical="top" wrapText="1"/>
    </xf>
    <xf numFmtId="183" fontId="6" fillId="0" borderId="10" xfId="0" applyNumberFormat="1" applyFont="1" applyBorder="1" applyAlignment="1">
      <alignment horizontal="left" vertical="center"/>
    </xf>
    <xf numFmtId="183" fontId="6" fillId="0" borderId="10" xfId="0" applyNumberFormat="1" applyFont="1" applyBorder="1" applyAlignment="1">
      <alignment horizontal="left" vertical="top" wrapText="1"/>
    </xf>
    <xf numFmtId="185" fontId="0" fillId="0" borderId="0" xfId="0" applyNumberFormat="1" applyAlignment="1">
      <alignment vertical="center"/>
    </xf>
    <xf numFmtId="0" fontId="46" fillId="0" borderId="10" xfId="0" applyFont="1" applyBorder="1" applyAlignment="1">
      <alignment vertical="center"/>
    </xf>
    <xf numFmtId="0" fontId="47" fillId="0" borderId="10" xfId="0" applyFont="1" applyBorder="1" applyAlignment="1">
      <alignment vertical="center"/>
    </xf>
    <xf numFmtId="0" fontId="47" fillId="0" borderId="10" xfId="0" applyFont="1" applyBorder="1" applyAlignment="1">
      <alignment vertical="center"/>
    </xf>
    <xf numFmtId="6" fontId="47" fillId="0" borderId="10" xfId="0" applyNumberFormat="1" applyFont="1" applyBorder="1" applyAlignment="1">
      <alignment vertical="center"/>
    </xf>
    <xf numFmtId="179" fontId="47" fillId="0" borderId="10" xfId="0" applyNumberFormat="1" applyFont="1" applyBorder="1" applyAlignment="1">
      <alignment vertical="center"/>
    </xf>
    <xf numFmtId="179" fontId="47" fillId="0" borderId="10" xfId="0" applyNumberFormat="1" applyFont="1" applyBorder="1" applyAlignment="1">
      <alignment vertical="center"/>
    </xf>
    <xf numFmtId="0" fontId="48" fillId="0" borderId="10" xfId="0" applyFont="1" applyBorder="1" applyAlignment="1">
      <alignment vertical="center"/>
    </xf>
    <xf numFmtId="0" fontId="48" fillId="0" borderId="10" xfId="0" applyFont="1" applyBorder="1" applyAlignment="1">
      <alignment vertical="center"/>
    </xf>
    <xf numFmtId="0" fontId="49" fillId="0" borderId="10" xfId="0" applyFont="1" applyBorder="1" applyAlignment="1">
      <alignment vertical="center"/>
    </xf>
    <xf numFmtId="0" fontId="47" fillId="0" borderId="10" xfId="0" applyFont="1" applyBorder="1" applyAlignment="1">
      <alignment horizontal="left" vertical="center"/>
    </xf>
    <xf numFmtId="6" fontId="47" fillId="0" borderId="10" xfId="0" applyNumberFormat="1" applyFont="1" applyBorder="1" applyAlignment="1">
      <alignment horizontal="left" vertical="center"/>
    </xf>
    <xf numFmtId="179" fontId="47" fillId="0" borderId="10" xfId="0" applyNumberFormat="1" applyFont="1" applyBorder="1" applyAlignment="1">
      <alignment horizontal="left" vertical="center"/>
    </xf>
    <xf numFmtId="0" fontId="47" fillId="0" borderId="11" xfId="0" applyFont="1" applyBorder="1" applyAlignment="1">
      <alignment horizontal="left" vertical="center"/>
    </xf>
    <xf numFmtId="6" fontId="47" fillId="0" borderId="11" xfId="0" applyNumberFormat="1" applyFont="1" applyBorder="1" applyAlignment="1">
      <alignment horizontal="left" vertical="center"/>
    </xf>
    <xf numFmtId="179" fontId="47" fillId="0" borderId="11" xfId="0" applyNumberFormat="1" applyFont="1" applyBorder="1" applyAlignment="1">
      <alignment horizontal="left" vertical="center"/>
    </xf>
    <xf numFmtId="0" fontId="5" fillId="0" borderId="10" xfId="33" applyFont="1" applyBorder="1" applyAlignment="1">
      <alignment horizontal="left" vertical="top" wrapText="1"/>
      <protection/>
    </xf>
    <xf numFmtId="183" fontId="5" fillId="0" borderId="10" xfId="33" applyNumberFormat="1" applyFont="1" applyBorder="1" applyAlignment="1">
      <alignment horizontal="left" vertical="top" wrapText="1"/>
      <protection/>
    </xf>
    <xf numFmtId="0" fontId="7" fillId="0" borderId="10" xfId="0" applyFont="1" applyBorder="1" applyAlignment="1">
      <alignment horizontal="justify" vertical="top" wrapText="1"/>
    </xf>
    <xf numFmtId="6" fontId="2" fillId="0" borderId="11" xfId="0" applyNumberFormat="1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vertical="center" wrapText="1"/>
    </xf>
    <xf numFmtId="179" fontId="0" fillId="0" borderId="11" xfId="0" applyNumberFormat="1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2" xfId="0" applyBorder="1" applyAlignment="1">
      <alignment horizontal="right" vertical="center"/>
    </xf>
    <xf numFmtId="6" fontId="2" fillId="0" borderId="11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0" fillId="0" borderId="12" xfId="0" applyBorder="1" applyAlignment="1">
      <alignment horizontal="right" vertical="center" wrapText="1"/>
    </xf>
    <xf numFmtId="179" fontId="0" fillId="0" borderId="13" xfId="0" applyNumberFormat="1" applyFont="1" applyBorder="1" applyAlignment="1">
      <alignment vertical="center"/>
    </xf>
    <xf numFmtId="0" fontId="2" fillId="0" borderId="13" xfId="0" applyFont="1" applyBorder="1" applyAlignment="1">
      <alignment horizontal="right" vertical="center"/>
    </xf>
    <xf numFmtId="184" fontId="5" fillId="0" borderId="10" xfId="0" applyNumberFormat="1" applyFont="1" applyBorder="1" applyAlignment="1">
      <alignment vertical="center"/>
    </xf>
    <xf numFmtId="49" fontId="5" fillId="0" borderId="10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center" wrapText="1"/>
    </xf>
    <xf numFmtId="183" fontId="5" fillId="0" borderId="10" xfId="0" applyNumberFormat="1" applyFont="1" applyBorder="1" applyAlignment="1">
      <alignment horizontal="left" vertical="center"/>
    </xf>
    <xf numFmtId="184" fontId="5" fillId="0" borderId="11" xfId="0" applyNumberFormat="1" applyFont="1" applyBorder="1" applyAlignment="1">
      <alignment vertical="center"/>
    </xf>
    <xf numFmtId="184" fontId="5" fillId="0" borderId="12" xfId="0" applyNumberFormat="1" applyFont="1" applyBorder="1" applyAlignment="1">
      <alignment vertical="center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justify" vertical="center" wrapText="1"/>
    </xf>
    <xf numFmtId="0" fontId="6" fillId="0" borderId="13" xfId="0" applyFont="1" applyBorder="1" applyAlignment="1">
      <alignment horizontal="justify" vertical="center" wrapText="1"/>
    </xf>
    <xf numFmtId="0" fontId="6" fillId="0" borderId="12" xfId="0" applyFont="1" applyBorder="1" applyAlignment="1">
      <alignment horizontal="justify" vertical="center" wrapText="1"/>
    </xf>
    <xf numFmtId="183" fontId="5" fillId="0" borderId="11" xfId="0" applyNumberFormat="1" applyFont="1" applyBorder="1" applyAlignment="1">
      <alignment horizontal="left" vertical="center"/>
    </xf>
    <xf numFmtId="183" fontId="5" fillId="0" borderId="13" xfId="0" applyNumberFormat="1" applyFont="1" applyBorder="1" applyAlignment="1">
      <alignment horizontal="left" vertical="center"/>
    </xf>
    <xf numFmtId="183" fontId="5" fillId="0" borderId="12" xfId="0" applyNumberFormat="1" applyFont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0" fontId="6" fillId="0" borderId="10" xfId="0" applyFont="1" applyFill="1" applyBorder="1" applyAlignment="1">
      <alignment horizontal="justify" vertical="center" wrapText="1"/>
    </xf>
    <xf numFmtId="184" fontId="5" fillId="0" borderId="13" xfId="0" applyNumberFormat="1" applyFont="1" applyBorder="1" applyAlignment="1">
      <alignment vertical="center"/>
    </xf>
    <xf numFmtId="49" fontId="6" fillId="0" borderId="13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justify" vertical="center" wrapText="1"/>
    </xf>
    <xf numFmtId="0" fontId="5" fillId="0" borderId="12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center" vertical="center" wrapText="1"/>
    </xf>
    <xf numFmtId="179" fontId="5" fillId="0" borderId="11" xfId="0" applyNumberFormat="1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49" fontId="5" fillId="0" borderId="11" xfId="0" applyNumberFormat="1" applyFont="1" applyBorder="1" applyAlignment="1">
      <alignment horizontal="center" vertical="top" wrapText="1"/>
    </xf>
    <xf numFmtId="49" fontId="5" fillId="0" borderId="13" xfId="0" applyNumberFormat="1" applyFont="1" applyBorder="1" applyAlignment="1">
      <alignment horizontal="center" vertical="top" wrapText="1"/>
    </xf>
    <xf numFmtId="49" fontId="5" fillId="0" borderId="12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185" fontId="5" fillId="0" borderId="11" xfId="0" applyNumberFormat="1" applyFont="1" applyBorder="1" applyAlignment="1">
      <alignment horizontal="left" vertical="top" wrapText="1"/>
    </xf>
    <xf numFmtId="185" fontId="5" fillId="0" borderId="13" xfId="0" applyNumberFormat="1" applyFont="1" applyBorder="1" applyAlignment="1">
      <alignment horizontal="left" vertical="top" wrapText="1"/>
    </xf>
    <xf numFmtId="185" fontId="5" fillId="0" borderId="12" xfId="0" applyNumberFormat="1" applyFont="1" applyBorder="1" applyAlignment="1">
      <alignment horizontal="left" vertical="top" wrapText="1"/>
    </xf>
    <xf numFmtId="0" fontId="5" fillId="0" borderId="13" xfId="0" applyFont="1" applyBorder="1" applyAlignment="1">
      <alignment vertical="top" wrapText="1"/>
    </xf>
    <xf numFmtId="183" fontId="5" fillId="0" borderId="11" xfId="0" applyNumberFormat="1" applyFont="1" applyBorder="1" applyAlignment="1">
      <alignment horizontal="left" vertical="top" wrapText="1"/>
    </xf>
    <xf numFmtId="183" fontId="5" fillId="0" borderId="12" xfId="0" applyNumberFormat="1" applyFont="1" applyBorder="1" applyAlignment="1">
      <alignment horizontal="left" vertical="top" wrapText="1"/>
    </xf>
    <xf numFmtId="183" fontId="5" fillId="0" borderId="13" xfId="0" applyNumberFormat="1" applyFont="1" applyBorder="1" applyAlignment="1">
      <alignment horizontal="left" vertical="top" wrapText="1"/>
    </xf>
    <xf numFmtId="0" fontId="5" fillId="0" borderId="12" xfId="0" applyFont="1" applyBorder="1" applyAlignment="1">
      <alignment vertical="center" wrapText="1"/>
    </xf>
    <xf numFmtId="0" fontId="5" fillId="0" borderId="12" xfId="0" applyFont="1" applyBorder="1" applyAlignment="1">
      <alignment horizontal="left" vertical="center"/>
    </xf>
    <xf numFmtId="179" fontId="5" fillId="0" borderId="13" xfId="0" applyNumberFormat="1" applyFont="1" applyBorder="1" applyAlignment="1">
      <alignment vertical="top" wrapText="1"/>
    </xf>
    <xf numFmtId="179" fontId="5" fillId="0" borderId="12" xfId="0" applyNumberFormat="1" applyFont="1" applyBorder="1" applyAlignment="1">
      <alignment vertical="top" wrapText="1"/>
    </xf>
    <xf numFmtId="0" fontId="5" fillId="0" borderId="12" xfId="0" applyFont="1" applyBorder="1" applyAlignment="1">
      <alignment vertical="center"/>
    </xf>
    <xf numFmtId="183" fontId="5" fillId="0" borderId="11" xfId="0" applyNumberFormat="1" applyFont="1" applyBorder="1" applyAlignment="1">
      <alignment horizontal="left" vertical="center" wrapText="1"/>
    </xf>
    <xf numFmtId="183" fontId="5" fillId="0" borderId="12" xfId="0" applyNumberFormat="1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185" fontId="5" fillId="0" borderId="11" xfId="0" applyNumberFormat="1" applyFont="1" applyBorder="1" applyAlignment="1">
      <alignment horizontal="left" vertical="center"/>
    </xf>
    <xf numFmtId="185" fontId="5" fillId="0" borderId="13" xfId="0" applyNumberFormat="1" applyFont="1" applyBorder="1" applyAlignment="1">
      <alignment horizontal="left" vertical="center"/>
    </xf>
    <xf numFmtId="185" fontId="5" fillId="0" borderId="12" xfId="0" applyNumberFormat="1" applyFont="1" applyBorder="1" applyAlignment="1">
      <alignment horizontal="left" vertical="center"/>
    </xf>
    <xf numFmtId="179" fontId="5" fillId="0" borderId="11" xfId="0" applyNumberFormat="1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0" fillId="0" borderId="12" xfId="0" applyBorder="1" applyAlignment="1">
      <alignment horizontal="left" vertical="top" wrapText="1"/>
    </xf>
    <xf numFmtId="179" fontId="0" fillId="0" borderId="14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179" fontId="0" fillId="0" borderId="14" xfId="0" applyNumberFormat="1" applyBorder="1" applyAlignment="1">
      <alignment vertical="center"/>
    </xf>
    <xf numFmtId="0" fontId="0" fillId="0" borderId="14" xfId="0" applyBorder="1" applyAlignment="1">
      <alignment vertical="center"/>
    </xf>
    <xf numFmtId="0" fontId="6" fillId="0" borderId="12" xfId="0" applyFont="1" applyBorder="1" applyAlignment="1">
      <alignment horizontal="left" vertical="top" wrapText="1"/>
    </xf>
    <xf numFmtId="0" fontId="0" fillId="0" borderId="12" xfId="0" applyBorder="1" applyAlignment="1">
      <alignment horizontal="center" vertical="top" wrapText="1"/>
    </xf>
    <xf numFmtId="0" fontId="6" fillId="0" borderId="13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3" xfId="0" applyBorder="1" applyAlignment="1">
      <alignment horizontal="left" vertical="top" wrapText="1"/>
    </xf>
    <xf numFmtId="183" fontId="6" fillId="0" borderId="11" xfId="0" applyNumberFormat="1" applyFont="1" applyBorder="1" applyAlignment="1">
      <alignment horizontal="left" vertical="top" wrapText="1"/>
    </xf>
    <xf numFmtId="179" fontId="6" fillId="0" borderId="11" xfId="0" applyNumberFormat="1" applyFon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183" fontId="6" fillId="0" borderId="11" xfId="0" applyNumberFormat="1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179" fontId="6" fillId="0" borderId="11" xfId="0" applyNumberFormat="1" applyFont="1" applyBorder="1" applyAlignment="1">
      <alignment vertical="center"/>
    </xf>
    <xf numFmtId="0" fontId="0" fillId="0" borderId="12" xfId="0" applyBorder="1" applyAlignment="1">
      <alignment vertical="center"/>
    </xf>
    <xf numFmtId="49" fontId="6" fillId="0" borderId="10" xfId="0" applyNumberFormat="1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185" fontId="6" fillId="0" borderId="10" xfId="0" applyNumberFormat="1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179" fontId="6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49" fontId="6" fillId="0" borderId="11" xfId="0" applyNumberFormat="1" applyFont="1" applyBorder="1" applyAlignment="1">
      <alignment horizontal="center" vertical="top" wrapText="1"/>
    </xf>
    <xf numFmtId="49" fontId="6" fillId="0" borderId="12" xfId="0" applyNumberFormat="1" applyFont="1" applyBorder="1" applyAlignment="1">
      <alignment horizontal="center" vertical="top" wrapText="1"/>
    </xf>
    <xf numFmtId="185" fontId="6" fillId="0" borderId="11" xfId="0" applyNumberFormat="1" applyFont="1" applyBorder="1" applyAlignment="1">
      <alignment horizontal="left" vertical="center"/>
    </xf>
    <xf numFmtId="185" fontId="6" fillId="0" borderId="12" xfId="0" applyNumberFormat="1" applyFont="1" applyBorder="1" applyAlignment="1">
      <alignment horizontal="left" vertical="center"/>
    </xf>
    <xf numFmtId="0" fontId="6" fillId="0" borderId="12" xfId="0" applyFont="1" applyBorder="1" applyAlignment="1">
      <alignment vertical="center"/>
    </xf>
    <xf numFmtId="49" fontId="6" fillId="0" borderId="13" xfId="0" applyNumberFormat="1" applyFont="1" applyBorder="1" applyAlignment="1">
      <alignment horizontal="center" vertical="top" wrapText="1"/>
    </xf>
    <xf numFmtId="185" fontId="6" fillId="0" borderId="11" xfId="0" applyNumberFormat="1" applyFont="1" applyBorder="1" applyAlignment="1">
      <alignment horizontal="left" vertical="top" wrapText="1"/>
    </xf>
    <xf numFmtId="185" fontId="6" fillId="0" borderId="13" xfId="0" applyNumberFormat="1" applyFont="1" applyBorder="1" applyAlignment="1">
      <alignment horizontal="left" vertical="top" wrapText="1"/>
    </xf>
    <xf numFmtId="179" fontId="6" fillId="0" borderId="13" xfId="0" applyNumberFormat="1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3" xfId="0" applyFont="1" applyBorder="1" applyAlignment="1">
      <alignment vertical="top" wrapText="1"/>
    </xf>
    <xf numFmtId="185" fontId="6" fillId="0" borderId="12" xfId="0" applyNumberFormat="1" applyFont="1" applyBorder="1" applyAlignment="1">
      <alignment horizontal="left" vertical="top" wrapText="1"/>
    </xf>
    <xf numFmtId="179" fontId="6" fillId="0" borderId="12" xfId="0" applyNumberFormat="1" applyFont="1" applyBorder="1" applyAlignment="1">
      <alignment vertical="top" wrapText="1"/>
    </xf>
    <xf numFmtId="0" fontId="47" fillId="0" borderId="11" xfId="0" applyFont="1" applyBorder="1" applyAlignment="1">
      <alignment vertical="center"/>
    </xf>
    <xf numFmtId="0" fontId="47" fillId="0" borderId="13" xfId="0" applyFont="1" applyBorder="1" applyAlignment="1">
      <alignment vertical="center"/>
    </xf>
    <xf numFmtId="0" fontId="47" fillId="0" borderId="12" xfId="0" applyFont="1" applyBorder="1" applyAlignment="1">
      <alignment vertical="center"/>
    </xf>
    <xf numFmtId="0" fontId="48" fillId="0" borderId="11" xfId="0" applyFont="1" applyBorder="1" applyAlignment="1">
      <alignment vertical="center"/>
    </xf>
    <xf numFmtId="0" fontId="48" fillId="0" borderId="13" xfId="0" applyFont="1" applyBorder="1" applyAlignment="1">
      <alignment vertical="center"/>
    </xf>
    <xf numFmtId="0" fontId="48" fillId="0" borderId="12" xfId="0" applyFont="1" applyBorder="1" applyAlignment="1">
      <alignment vertical="center"/>
    </xf>
    <xf numFmtId="6" fontId="47" fillId="0" borderId="11" xfId="0" applyNumberFormat="1" applyFont="1" applyBorder="1" applyAlignment="1">
      <alignment vertical="center"/>
    </xf>
    <xf numFmtId="179" fontId="47" fillId="0" borderId="11" xfId="0" applyNumberFormat="1" applyFont="1" applyBorder="1" applyAlignment="1">
      <alignment vertical="center"/>
    </xf>
    <xf numFmtId="0" fontId="47" fillId="0" borderId="11" xfId="0" applyFont="1" applyBorder="1" applyAlignment="1">
      <alignment horizontal="left" vertical="center"/>
    </xf>
    <xf numFmtId="0" fontId="47" fillId="0" borderId="13" xfId="0" applyFont="1" applyBorder="1" applyAlignment="1">
      <alignment horizontal="left" vertical="center"/>
    </xf>
    <xf numFmtId="0" fontId="47" fillId="0" borderId="12" xfId="0" applyFont="1" applyBorder="1" applyAlignment="1">
      <alignment horizontal="left" vertical="center"/>
    </xf>
    <xf numFmtId="183" fontId="5" fillId="0" borderId="11" xfId="33" applyNumberFormat="1" applyFont="1" applyBorder="1" applyAlignment="1">
      <alignment horizontal="left" vertical="top" wrapText="1"/>
      <protection/>
    </xf>
    <xf numFmtId="183" fontId="5" fillId="0" borderId="13" xfId="33" applyNumberFormat="1" applyFont="1" applyBorder="1" applyAlignment="1">
      <alignment horizontal="left" vertical="top" wrapText="1"/>
      <protection/>
    </xf>
    <xf numFmtId="183" fontId="5" fillId="0" borderId="12" xfId="33" applyNumberFormat="1" applyFont="1" applyBorder="1" applyAlignment="1">
      <alignment horizontal="left" vertical="top" wrapText="1"/>
      <protection/>
    </xf>
    <xf numFmtId="179" fontId="5" fillId="0" borderId="11" xfId="33" applyNumberFormat="1" applyFont="1" applyBorder="1" applyAlignment="1">
      <alignment horizontal="left" vertical="top" wrapText="1"/>
      <protection/>
    </xf>
    <xf numFmtId="0" fontId="47" fillId="0" borderId="13" xfId="0" applyFont="1" applyBorder="1" applyAlignment="1">
      <alignment horizontal="left" vertical="center" wrapText="1"/>
    </xf>
    <xf numFmtId="0" fontId="47" fillId="0" borderId="12" xfId="0" applyFont="1" applyBorder="1" applyAlignment="1">
      <alignment horizontal="left" vertical="center" wrapText="1"/>
    </xf>
    <xf numFmtId="6" fontId="47" fillId="0" borderId="11" xfId="0" applyNumberFormat="1" applyFont="1" applyBorder="1" applyAlignment="1">
      <alignment horizontal="left" vertical="center"/>
    </xf>
    <xf numFmtId="179" fontId="47" fillId="0" borderId="11" xfId="0" applyNumberFormat="1" applyFont="1" applyBorder="1" applyAlignment="1">
      <alignment horizontal="lef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_Sheet1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9"/>
  <sheetViews>
    <sheetView zoomScalePageLayoutView="0" workbookViewId="0" topLeftCell="B1">
      <selection activeCell="J19" sqref="J19"/>
    </sheetView>
  </sheetViews>
  <sheetFormatPr defaultColWidth="9.00390625" defaultRowHeight="16.5"/>
  <cols>
    <col min="1" max="1" width="9.375" style="0" hidden="1" customWidth="1"/>
    <col min="2" max="3" width="12.00390625" style="7" customWidth="1"/>
    <col min="4" max="4" width="10.75390625" style="0" customWidth="1"/>
    <col min="5" max="5" width="15.50390625" style="0" customWidth="1"/>
    <col min="6" max="6" width="15.125" style="0" customWidth="1"/>
    <col min="7" max="7" width="17.875" style="0" customWidth="1"/>
  </cols>
  <sheetData>
    <row r="1" spans="1:7" ht="15.75" customHeight="1">
      <c r="A1" s="4" t="s">
        <v>0</v>
      </c>
      <c r="B1" s="8" t="s">
        <v>1</v>
      </c>
      <c r="C1" s="16" t="s">
        <v>47</v>
      </c>
      <c r="D1" s="16" t="s">
        <v>48</v>
      </c>
      <c r="E1" s="4" t="s">
        <v>32</v>
      </c>
      <c r="F1" s="4" t="s">
        <v>33</v>
      </c>
      <c r="G1" s="4" t="s">
        <v>34</v>
      </c>
    </row>
    <row r="2" spans="1:7" ht="19.5">
      <c r="A2" s="5">
        <v>42</v>
      </c>
      <c r="B2" s="9" t="s">
        <v>2</v>
      </c>
      <c r="C2" s="17" t="s">
        <v>49</v>
      </c>
      <c r="D2" s="6" t="s">
        <v>46</v>
      </c>
      <c r="E2" s="10" t="s">
        <v>35</v>
      </c>
      <c r="F2" s="108">
        <v>300000</v>
      </c>
      <c r="G2" s="104">
        <v>40155</v>
      </c>
    </row>
    <row r="3" spans="1:7" ht="19.5">
      <c r="A3" s="5"/>
      <c r="B3" s="9"/>
      <c r="C3" s="9"/>
      <c r="D3" s="6"/>
      <c r="E3" s="10" t="s">
        <v>36</v>
      </c>
      <c r="F3" s="112"/>
      <c r="G3" s="105"/>
    </row>
    <row r="4" spans="1:7" ht="19.5">
      <c r="A4" s="5"/>
      <c r="B4" s="9"/>
      <c r="C4" s="9"/>
      <c r="D4" s="6"/>
      <c r="E4" s="10" t="s">
        <v>37</v>
      </c>
      <c r="F4" s="109"/>
      <c r="G4" s="106"/>
    </row>
    <row r="5" spans="1:7" ht="19.5">
      <c r="A5" s="1">
        <v>12</v>
      </c>
      <c r="B5" s="9" t="s">
        <v>3</v>
      </c>
      <c r="C5" s="17" t="s">
        <v>49</v>
      </c>
      <c r="D5" s="2" t="s">
        <v>46</v>
      </c>
      <c r="E5" s="2" t="s">
        <v>35</v>
      </c>
      <c r="F5" s="101">
        <v>300000</v>
      </c>
      <c r="G5" s="104">
        <v>40158</v>
      </c>
    </row>
    <row r="6" spans="1:7" ht="19.5">
      <c r="A6" s="1"/>
      <c r="B6" s="9"/>
      <c r="C6" s="9"/>
      <c r="D6" s="2"/>
      <c r="E6" s="2" t="s">
        <v>38</v>
      </c>
      <c r="F6" s="103"/>
      <c r="G6" s="106"/>
    </row>
    <row r="7" spans="1:7" ht="19.5" customHeight="1">
      <c r="A7" s="1">
        <v>17</v>
      </c>
      <c r="B7" s="9" t="s">
        <v>4</v>
      </c>
      <c r="C7" s="17" t="s">
        <v>49</v>
      </c>
      <c r="D7" s="2" t="s">
        <v>46</v>
      </c>
      <c r="E7" s="2" t="s">
        <v>35</v>
      </c>
      <c r="F7" s="12">
        <v>300000</v>
      </c>
      <c r="G7" s="14">
        <v>40162</v>
      </c>
    </row>
    <row r="8" spans="1:7" ht="19.5">
      <c r="A8" s="3"/>
      <c r="B8" s="9" t="s">
        <v>5</v>
      </c>
      <c r="C8" s="17" t="s">
        <v>49</v>
      </c>
      <c r="D8" s="6" t="s">
        <v>46</v>
      </c>
      <c r="E8" s="11" t="s">
        <v>35</v>
      </c>
      <c r="F8" s="108">
        <v>241961</v>
      </c>
      <c r="G8" s="104">
        <v>40158</v>
      </c>
    </row>
    <row r="9" spans="1:7" ht="19.5">
      <c r="A9" s="3"/>
      <c r="B9" s="9"/>
      <c r="C9" s="9"/>
      <c r="D9" s="6"/>
      <c r="E9" s="11" t="s">
        <v>37</v>
      </c>
      <c r="F9" s="109"/>
      <c r="G9" s="106"/>
    </row>
    <row r="10" spans="1:7" ht="19.5">
      <c r="A10" s="1">
        <v>24</v>
      </c>
      <c r="B10" s="9" t="s">
        <v>6</v>
      </c>
      <c r="C10" s="17" t="s">
        <v>49</v>
      </c>
      <c r="D10" s="2" t="s">
        <v>46</v>
      </c>
      <c r="E10" s="2" t="s">
        <v>35</v>
      </c>
      <c r="F10" s="101">
        <v>300000</v>
      </c>
      <c r="G10" s="104">
        <v>40157</v>
      </c>
    </row>
    <row r="11" spans="1:7" ht="19.5">
      <c r="A11" s="1"/>
      <c r="B11" s="9"/>
      <c r="C11" s="9"/>
      <c r="D11" s="2"/>
      <c r="E11" s="2" t="s">
        <v>36</v>
      </c>
      <c r="F11" s="102"/>
      <c r="G11" s="105"/>
    </row>
    <row r="12" spans="1:7" ht="19.5">
      <c r="A12" s="1"/>
      <c r="B12" s="9"/>
      <c r="C12" s="9"/>
      <c r="D12" s="2"/>
      <c r="E12" s="2" t="s">
        <v>37</v>
      </c>
      <c r="F12" s="103"/>
      <c r="G12" s="106"/>
    </row>
    <row r="13" spans="1:7" ht="19.5">
      <c r="A13" s="1">
        <v>28</v>
      </c>
      <c r="B13" s="9" t="s">
        <v>7</v>
      </c>
      <c r="C13" s="17" t="s">
        <v>49</v>
      </c>
      <c r="D13" s="2" t="s">
        <v>46</v>
      </c>
      <c r="E13" s="2" t="s">
        <v>35</v>
      </c>
      <c r="F13" s="101">
        <v>300000</v>
      </c>
      <c r="G13" s="104">
        <v>40157</v>
      </c>
    </row>
    <row r="14" spans="1:7" ht="19.5">
      <c r="A14" s="1"/>
      <c r="B14" s="9"/>
      <c r="C14" s="9"/>
      <c r="D14" s="2"/>
      <c r="E14" s="2" t="s">
        <v>36</v>
      </c>
      <c r="F14" s="102"/>
      <c r="G14" s="105"/>
    </row>
    <row r="15" spans="1:7" ht="19.5">
      <c r="A15" s="1"/>
      <c r="B15" s="9"/>
      <c r="C15" s="9"/>
      <c r="D15" s="2"/>
      <c r="E15" s="2" t="s">
        <v>39</v>
      </c>
      <c r="F15" s="102"/>
      <c r="G15" s="105"/>
    </row>
    <row r="16" spans="1:7" ht="19.5">
      <c r="A16" s="1"/>
      <c r="B16" s="9"/>
      <c r="C16" s="9"/>
      <c r="D16" s="2"/>
      <c r="E16" s="2" t="s">
        <v>37</v>
      </c>
      <c r="F16" s="103"/>
      <c r="G16" s="106"/>
    </row>
    <row r="17" spans="1:7" ht="19.5">
      <c r="A17" s="1">
        <v>20</v>
      </c>
      <c r="B17" s="9" t="s">
        <v>8</v>
      </c>
      <c r="C17" s="17" t="s">
        <v>49</v>
      </c>
      <c r="D17" s="2" t="s">
        <v>46</v>
      </c>
      <c r="E17" s="2" t="s">
        <v>35</v>
      </c>
      <c r="F17" s="12">
        <v>300000</v>
      </c>
      <c r="G17" s="14">
        <v>40157</v>
      </c>
    </row>
    <row r="18" spans="1:7" ht="19.5">
      <c r="A18" s="1">
        <v>7</v>
      </c>
      <c r="B18" s="9" t="s">
        <v>9</v>
      </c>
      <c r="C18" s="17" t="s">
        <v>49</v>
      </c>
      <c r="D18" s="2" t="s">
        <v>46</v>
      </c>
      <c r="E18" s="2" t="s">
        <v>35</v>
      </c>
      <c r="F18" s="12">
        <v>300000</v>
      </c>
      <c r="G18" s="14">
        <v>40155</v>
      </c>
    </row>
    <row r="19" spans="1:7" ht="19.5">
      <c r="A19" s="3"/>
      <c r="B19" s="9" t="s">
        <v>10</v>
      </c>
      <c r="C19" s="17" t="s">
        <v>49</v>
      </c>
      <c r="D19" s="6" t="s">
        <v>46</v>
      </c>
      <c r="E19" s="10" t="s">
        <v>35</v>
      </c>
      <c r="F19" s="108">
        <v>222478</v>
      </c>
      <c r="G19" s="104">
        <v>40141</v>
      </c>
    </row>
    <row r="20" spans="1:7" ht="19.5">
      <c r="A20" s="3"/>
      <c r="B20" s="9"/>
      <c r="C20" s="9"/>
      <c r="D20" s="6"/>
      <c r="E20" s="10" t="s">
        <v>37</v>
      </c>
      <c r="F20" s="112"/>
      <c r="G20" s="105"/>
    </row>
    <row r="21" spans="1:7" ht="19.5">
      <c r="A21" s="3"/>
      <c r="B21" s="9"/>
      <c r="C21" s="9"/>
      <c r="D21" s="6"/>
      <c r="E21" s="10" t="s">
        <v>40</v>
      </c>
      <c r="F21" s="109"/>
      <c r="G21" s="106"/>
    </row>
    <row r="22" spans="1:7" ht="19.5">
      <c r="A22" s="1">
        <v>29</v>
      </c>
      <c r="B22" s="9" t="s">
        <v>11</v>
      </c>
      <c r="C22" s="17" t="s">
        <v>49</v>
      </c>
      <c r="D22" s="2" t="s">
        <v>46</v>
      </c>
      <c r="E22" s="2" t="s">
        <v>35</v>
      </c>
      <c r="F22" s="101">
        <v>300000</v>
      </c>
      <c r="G22" s="104">
        <v>40149</v>
      </c>
    </row>
    <row r="23" spans="1:7" ht="19.5">
      <c r="A23" s="1"/>
      <c r="B23" s="9"/>
      <c r="C23" s="9"/>
      <c r="D23" s="2"/>
      <c r="E23" s="2" t="s">
        <v>37</v>
      </c>
      <c r="F23" s="103"/>
      <c r="G23" s="106"/>
    </row>
    <row r="24" spans="1:7" ht="19.5">
      <c r="A24" s="1">
        <v>27</v>
      </c>
      <c r="B24" s="9" t="s">
        <v>12</v>
      </c>
      <c r="C24" s="17" t="s">
        <v>49</v>
      </c>
      <c r="D24" s="2" t="s">
        <v>46</v>
      </c>
      <c r="E24" s="2" t="s">
        <v>35</v>
      </c>
      <c r="F24" s="12">
        <v>300000</v>
      </c>
      <c r="G24" s="14">
        <v>40175</v>
      </c>
    </row>
    <row r="25" spans="1:7" ht="19.5">
      <c r="A25" s="1">
        <v>36</v>
      </c>
      <c r="B25" s="9" t="s">
        <v>15</v>
      </c>
      <c r="C25" s="17" t="s">
        <v>49</v>
      </c>
      <c r="D25" s="2" t="s">
        <v>46</v>
      </c>
      <c r="E25" s="2" t="s">
        <v>35</v>
      </c>
      <c r="F25" s="101">
        <v>300000</v>
      </c>
      <c r="G25" s="104">
        <v>40155</v>
      </c>
    </row>
    <row r="26" spans="1:7" ht="19.5">
      <c r="A26" s="1"/>
      <c r="B26" s="9"/>
      <c r="C26" s="9"/>
      <c r="D26" s="2"/>
      <c r="E26" s="2" t="s">
        <v>40</v>
      </c>
      <c r="F26" s="102"/>
      <c r="G26" s="105"/>
    </row>
    <row r="27" spans="1:7" ht="19.5">
      <c r="A27" s="1"/>
      <c r="B27" s="9"/>
      <c r="C27" s="9"/>
      <c r="D27" s="2"/>
      <c r="E27" s="2" t="s">
        <v>37</v>
      </c>
      <c r="F27" s="103"/>
      <c r="G27" s="106"/>
    </row>
    <row r="28" spans="1:7" ht="19.5">
      <c r="A28" s="1">
        <v>6</v>
      </c>
      <c r="B28" s="9" t="s">
        <v>14</v>
      </c>
      <c r="C28" s="17" t="s">
        <v>49</v>
      </c>
      <c r="D28" s="2" t="s">
        <v>46</v>
      </c>
      <c r="E28" s="2" t="s">
        <v>35</v>
      </c>
      <c r="F28" s="101">
        <v>300000</v>
      </c>
      <c r="G28" s="104">
        <v>40155</v>
      </c>
    </row>
    <row r="29" spans="1:7" ht="19.5">
      <c r="A29" s="1"/>
      <c r="B29" s="9"/>
      <c r="C29" s="9"/>
      <c r="D29" s="2"/>
      <c r="E29" s="2" t="s">
        <v>37</v>
      </c>
      <c r="F29" s="102"/>
      <c r="G29" s="105"/>
    </row>
    <row r="30" spans="1:7" ht="19.5">
      <c r="A30" s="1"/>
      <c r="B30" s="9"/>
      <c r="C30" s="9"/>
      <c r="D30" s="2"/>
      <c r="E30" s="2" t="s">
        <v>37</v>
      </c>
      <c r="F30" s="102"/>
      <c r="G30" s="105"/>
    </row>
    <row r="31" spans="1:7" ht="19.5">
      <c r="A31" s="1"/>
      <c r="B31" s="9"/>
      <c r="C31" s="9"/>
      <c r="D31" s="2"/>
      <c r="E31" s="2" t="s">
        <v>36</v>
      </c>
      <c r="F31" s="102"/>
      <c r="G31" s="105"/>
    </row>
    <row r="32" spans="1:7" ht="19.5">
      <c r="A32" s="1"/>
      <c r="B32" s="9"/>
      <c r="C32" s="9"/>
      <c r="D32" s="2"/>
      <c r="E32" s="2" t="s">
        <v>38</v>
      </c>
      <c r="F32" s="103"/>
      <c r="G32" s="106"/>
    </row>
    <row r="33" spans="1:7" ht="19.5">
      <c r="A33" s="5">
        <v>47</v>
      </c>
      <c r="B33" s="9" t="s">
        <v>16</v>
      </c>
      <c r="C33" s="17" t="s">
        <v>49</v>
      </c>
      <c r="D33" s="6" t="s">
        <v>46</v>
      </c>
      <c r="E33" s="10" t="s">
        <v>35</v>
      </c>
      <c r="F33" s="13">
        <v>300000</v>
      </c>
      <c r="G33" s="14">
        <v>40135</v>
      </c>
    </row>
    <row r="34" spans="1:7" ht="19.5">
      <c r="A34" s="1">
        <v>33</v>
      </c>
      <c r="B34" s="9" t="s">
        <v>17</v>
      </c>
      <c r="C34" s="17" t="s">
        <v>49</v>
      </c>
      <c r="D34" s="2" t="s">
        <v>46</v>
      </c>
      <c r="E34" s="2" t="s">
        <v>41</v>
      </c>
      <c r="F34" s="12">
        <v>300000</v>
      </c>
      <c r="G34" s="14">
        <v>40140</v>
      </c>
    </row>
    <row r="35" spans="1:7" ht="19.5">
      <c r="A35" s="1">
        <v>9</v>
      </c>
      <c r="B35" s="9" t="s">
        <v>18</v>
      </c>
      <c r="C35" s="17" t="s">
        <v>49</v>
      </c>
      <c r="D35" s="2" t="s">
        <v>46</v>
      </c>
      <c r="E35" s="2" t="s">
        <v>45</v>
      </c>
      <c r="F35" s="101">
        <v>300000</v>
      </c>
      <c r="G35" s="104">
        <v>40134</v>
      </c>
    </row>
    <row r="36" spans="1:7" ht="19.5">
      <c r="A36" s="1"/>
      <c r="B36" s="9"/>
      <c r="C36" s="9"/>
      <c r="D36" s="2"/>
      <c r="E36" s="2" t="s">
        <v>37</v>
      </c>
      <c r="F36" s="103"/>
      <c r="G36" s="106"/>
    </row>
    <row r="37" spans="1:7" ht="19.5">
      <c r="A37" s="1">
        <v>37</v>
      </c>
      <c r="B37" s="9" t="s">
        <v>19</v>
      </c>
      <c r="C37" s="17" t="s">
        <v>49</v>
      </c>
      <c r="D37" s="2" t="s">
        <v>46</v>
      </c>
      <c r="E37" s="2" t="s">
        <v>45</v>
      </c>
      <c r="F37" s="101">
        <v>300000</v>
      </c>
      <c r="G37" s="104">
        <v>40134</v>
      </c>
    </row>
    <row r="38" spans="1:7" ht="19.5">
      <c r="A38" s="1"/>
      <c r="B38" s="9"/>
      <c r="C38" s="9"/>
      <c r="D38" s="2"/>
      <c r="E38" s="2" t="s">
        <v>37</v>
      </c>
      <c r="F38" s="110"/>
      <c r="G38" s="106"/>
    </row>
    <row r="39" spans="1:7" ht="19.5">
      <c r="A39" s="1">
        <v>11</v>
      </c>
      <c r="B39" s="9" t="s">
        <v>20</v>
      </c>
      <c r="C39" s="17" t="s">
        <v>49</v>
      </c>
      <c r="D39" s="2" t="s">
        <v>46</v>
      </c>
      <c r="E39" s="2" t="s">
        <v>35</v>
      </c>
      <c r="F39" s="101">
        <v>300000</v>
      </c>
      <c r="G39" s="104">
        <v>40149</v>
      </c>
    </row>
    <row r="40" spans="1:7" ht="19.5">
      <c r="A40" s="1"/>
      <c r="B40" s="9"/>
      <c r="C40" s="9"/>
      <c r="D40" s="2"/>
      <c r="E40" s="2" t="s">
        <v>37</v>
      </c>
      <c r="F40" s="103"/>
      <c r="G40" s="106"/>
    </row>
    <row r="41" spans="1:7" ht="19.5">
      <c r="A41" s="1">
        <v>13</v>
      </c>
      <c r="B41" s="9" t="s">
        <v>21</v>
      </c>
      <c r="C41" s="17" t="s">
        <v>49</v>
      </c>
      <c r="D41" s="2" t="s">
        <v>46</v>
      </c>
      <c r="E41" s="2" t="s">
        <v>35</v>
      </c>
      <c r="F41" s="12">
        <v>300000</v>
      </c>
      <c r="G41" s="15">
        <v>40149</v>
      </c>
    </row>
    <row r="42" spans="1:7" ht="19.5">
      <c r="A42" s="1">
        <v>18</v>
      </c>
      <c r="B42" s="9" t="s">
        <v>22</v>
      </c>
      <c r="C42" s="17" t="s">
        <v>49</v>
      </c>
      <c r="D42" s="2" t="s">
        <v>46</v>
      </c>
      <c r="E42" s="2" t="s">
        <v>45</v>
      </c>
      <c r="F42" s="101">
        <v>300000</v>
      </c>
      <c r="G42" s="111">
        <v>40135</v>
      </c>
    </row>
    <row r="43" spans="1:7" ht="19.5">
      <c r="A43" s="1"/>
      <c r="B43" s="9"/>
      <c r="C43" s="9"/>
      <c r="D43" s="2"/>
      <c r="E43" s="2" t="s">
        <v>37</v>
      </c>
      <c r="F43" s="110"/>
      <c r="G43" s="106"/>
    </row>
    <row r="44" spans="1:7" ht="19.5">
      <c r="A44" s="1">
        <v>4</v>
      </c>
      <c r="B44" s="9" t="s">
        <v>23</v>
      </c>
      <c r="C44" s="17" t="s">
        <v>49</v>
      </c>
      <c r="D44" s="2" t="s">
        <v>46</v>
      </c>
      <c r="E44" s="2" t="s">
        <v>42</v>
      </c>
      <c r="F44" s="101">
        <v>300000</v>
      </c>
      <c r="G44" s="104">
        <v>40162</v>
      </c>
    </row>
    <row r="45" spans="1:7" ht="19.5" customHeight="1">
      <c r="A45" s="1"/>
      <c r="B45" s="9"/>
      <c r="C45" s="9"/>
      <c r="D45" s="2"/>
      <c r="E45" s="2" t="s">
        <v>36</v>
      </c>
      <c r="F45" s="102"/>
      <c r="G45" s="105"/>
    </row>
    <row r="46" spans="1:7" ht="19.5">
      <c r="A46" s="1"/>
      <c r="B46" s="9"/>
      <c r="C46" s="9"/>
      <c r="D46" s="2"/>
      <c r="E46" s="2" t="s">
        <v>37</v>
      </c>
      <c r="F46" s="103"/>
      <c r="G46" s="106"/>
    </row>
    <row r="47" spans="1:7" ht="19.5">
      <c r="A47" s="1">
        <v>23</v>
      </c>
      <c r="B47" s="9" t="s">
        <v>13</v>
      </c>
      <c r="C47" s="17" t="s">
        <v>49</v>
      </c>
      <c r="D47" s="2" t="s">
        <v>46</v>
      </c>
      <c r="E47" s="2" t="s">
        <v>35</v>
      </c>
      <c r="F47" s="101">
        <v>300000</v>
      </c>
      <c r="G47" s="104">
        <v>40158</v>
      </c>
    </row>
    <row r="48" spans="1:7" ht="19.5">
      <c r="A48" s="1"/>
      <c r="B48" s="9"/>
      <c r="C48" s="9"/>
      <c r="D48" s="2"/>
      <c r="E48" s="2" t="s">
        <v>43</v>
      </c>
      <c r="F48" s="102"/>
      <c r="G48" s="105"/>
    </row>
    <row r="49" spans="1:7" ht="19.5">
      <c r="A49" s="1"/>
      <c r="B49" s="9"/>
      <c r="C49" s="9"/>
      <c r="D49" s="2"/>
      <c r="E49" s="2" t="s">
        <v>37</v>
      </c>
      <c r="F49" s="103"/>
      <c r="G49" s="106"/>
    </row>
    <row r="50" spans="1:7" ht="19.5">
      <c r="A50" s="1">
        <v>26</v>
      </c>
      <c r="B50" s="9" t="s">
        <v>24</v>
      </c>
      <c r="C50" s="17" t="s">
        <v>49</v>
      </c>
      <c r="D50" s="2" t="s">
        <v>46</v>
      </c>
      <c r="E50" s="2" t="s">
        <v>41</v>
      </c>
      <c r="F50" s="101">
        <v>300000</v>
      </c>
      <c r="G50" s="104">
        <v>40141</v>
      </c>
    </row>
    <row r="51" spans="1:7" ht="19.5">
      <c r="A51" s="1"/>
      <c r="B51" s="9"/>
      <c r="C51" s="9"/>
      <c r="D51" s="2"/>
      <c r="E51" s="2" t="s">
        <v>37</v>
      </c>
      <c r="F51" s="103"/>
      <c r="G51" s="106"/>
    </row>
    <row r="52" spans="1:7" ht="19.5">
      <c r="A52" s="5">
        <v>48</v>
      </c>
      <c r="B52" s="9" t="s">
        <v>25</v>
      </c>
      <c r="C52" s="17" t="s">
        <v>49</v>
      </c>
      <c r="D52" s="6" t="s">
        <v>46</v>
      </c>
      <c r="E52" s="10" t="s">
        <v>35</v>
      </c>
      <c r="F52" s="108">
        <v>300000</v>
      </c>
      <c r="G52" s="104">
        <v>40158</v>
      </c>
    </row>
    <row r="53" spans="1:7" ht="19.5">
      <c r="A53" s="5"/>
      <c r="B53" s="9"/>
      <c r="C53" s="9"/>
      <c r="D53" s="6"/>
      <c r="E53" s="10" t="s">
        <v>37</v>
      </c>
      <c r="F53" s="109"/>
      <c r="G53" s="106"/>
    </row>
    <row r="54" spans="1:7" ht="19.5">
      <c r="A54" s="1">
        <v>38</v>
      </c>
      <c r="B54" s="9" t="s">
        <v>26</v>
      </c>
      <c r="C54" s="17" t="s">
        <v>49</v>
      </c>
      <c r="D54" s="2" t="s">
        <v>46</v>
      </c>
      <c r="E54" s="2" t="s">
        <v>35</v>
      </c>
      <c r="F54" s="101">
        <v>300000</v>
      </c>
      <c r="G54" s="104">
        <v>40158</v>
      </c>
    </row>
    <row r="55" spans="1:7" ht="19.5" customHeight="1">
      <c r="A55" s="1"/>
      <c r="B55" s="9"/>
      <c r="C55" s="9"/>
      <c r="D55" s="2"/>
      <c r="E55" s="2" t="s">
        <v>36</v>
      </c>
      <c r="F55" s="102"/>
      <c r="G55" s="105"/>
    </row>
    <row r="56" spans="1:7" ht="19.5">
      <c r="A56" s="1"/>
      <c r="B56" s="9"/>
      <c r="C56" s="9"/>
      <c r="D56" s="2"/>
      <c r="E56" s="2" t="s">
        <v>37</v>
      </c>
      <c r="F56" s="103"/>
      <c r="G56" s="106"/>
    </row>
    <row r="57" spans="1:7" ht="19.5">
      <c r="A57" s="5">
        <v>44</v>
      </c>
      <c r="B57" s="9" t="s">
        <v>27</v>
      </c>
      <c r="C57" s="17" t="s">
        <v>49</v>
      </c>
      <c r="D57" s="6" t="s">
        <v>46</v>
      </c>
      <c r="E57" s="11" t="s">
        <v>41</v>
      </c>
      <c r="F57" s="108">
        <v>300000</v>
      </c>
      <c r="G57" s="104">
        <v>40141</v>
      </c>
    </row>
    <row r="58" spans="1:7" ht="19.5">
      <c r="A58" s="5"/>
      <c r="B58" s="9"/>
      <c r="C58" s="9"/>
      <c r="D58" s="6"/>
      <c r="E58" s="11" t="s">
        <v>37</v>
      </c>
      <c r="F58" s="109"/>
      <c r="G58" s="106"/>
    </row>
    <row r="59" spans="1:7" ht="19.5">
      <c r="A59" s="1">
        <v>31</v>
      </c>
      <c r="B59" s="9" t="s">
        <v>28</v>
      </c>
      <c r="C59" s="17" t="s">
        <v>49</v>
      </c>
      <c r="D59" s="2" t="s">
        <v>46</v>
      </c>
      <c r="E59" s="2" t="s">
        <v>35</v>
      </c>
      <c r="F59" s="101">
        <v>300000</v>
      </c>
      <c r="G59" s="104">
        <v>40140</v>
      </c>
    </row>
    <row r="60" spans="1:7" ht="19.5">
      <c r="A60" s="1"/>
      <c r="B60" s="9"/>
      <c r="C60" s="9"/>
      <c r="D60" s="2"/>
      <c r="E60" s="2" t="s">
        <v>36</v>
      </c>
      <c r="F60" s="102"/>
      <c r="G60" s="105"/>
    </row>
    <row r="61" spans="1:7" ht="19.5">
      <c r="A61" s="1"/>
      <c r="B61" s="9"/>
      <c r="C61" s="9"/>
      <c r="D61" s="2"/>
      <c r="E61" s="2" t="s">
        <v>37</v>
      </c>
      <c r="F61" s="103"/>
      <c r="G61" s="106"/>
    </row>
    <row r="62" spans="1:7" ht="19.5">
      <c r="A62" s="1">
        <v>21</v>
      </c>
      <c r="B62" s="9" t="s">
        <v>29</v>
      </c>
      <c r="C62" s="17" t="s">
        <v>49</v>
      </c>
      <c r="D62" s="2" t="s">
        <v>46</v>
      </c>
      <c r="E62" s="2" t="s">
        <v>35</v>
      </c>
      <c r="F62" s="12">
        <v>300000</v>
      </c>
      <c r="G62" s="14">
        <v>40155</v>
      </c>
    </row>
    <row r="63" spans="1:7" ht="19.5">
      <c r="A63" s="5">
        <v>41</v>
      </c>
      <c r="B63" s="9" t="s">
        <v>30</v>
      </c>
      <c r="C63" s="17" t="s">
        <v>49</v>
      </c>
      <c r="D63" s="6" t="s">
        <v>46</v>
      </c>
      <c r="E63" s="10" t="s">
        <v>41</v>
      </c>
      <c r="F63" s="13">
        <v>300000</v>
      </c>
      <c r="G63" s="14">
        <v>40155</v>
      </c>
    </row>
    <row r="64" spans="1:7" ht="19.5">
      <c r="A64" s="1">
        <v>5</v>
      </c>
      <c r="B64" s="9" t="s">
        <v>31</v>
      </c>
      <c r="C64" s="17" t="s">
        <v>49</v>
      </c>
      <c r="D64" s="2" t="s">
        <v>46</v>
      </c>
      <c r="E64" s="2" t="s">
        <v>35</v>
      </c>
      <c r="F64" s="101">
        <v>300000</v>
      </c>
      <c r="G64" s="104">
        <v>40158</v>
      </c>
    </row>
    <row r="65" spans="1:7" ht="19.5">
      <c r="A65" s="1"/>
      <c r="B65" s="9"/>
      <c r="C65" s="9"/>
      <c r="D65" s="2"/>
      <c r="E65" s="2" t="s">
        <v>40</v>
      </c>
      <c r="F65" s="102"/>
      <c r="G65" s="105"/>
    </row>
    <row r="66" spans="1:7" ht="19.5">
      <c r="A66" s="1"/>
      <c r="B66" s="9"/>
      <c r="C66" s="9"/>
      <c r="D66" s="2"/>
      <c r="E66" s="2" t="s">
        <v>37</v>
      </c>
      <c r="F66" s="103"/>
      <c r="G66" s="106"/>
    </row>
    <row r="67" spans="1:7" ht="19.5">
      <c r="A67" s="1"/>
      <c r="B67" s="9" t="s">
        <v>44</v>
      </c>
      <c r="C67" s="17" t="s">
        <v>49</v>
      </c>
      <c r="D67" s="6" t="s">
        <v>46</v>
      </c>
      <c r="E67" s="2" t="s">
        <v>35</v>
      </c>
      <c r="F67" s="101">
        <v>300000</v>
      </c>
      <c r="G67" s="104">
        <v>40149</v>
      </c>
    </row>
    <row r="68" spans="1:7" ht="19.5">
      <c r="A68" s="3"/>
      <c r="B68" s="9"/>
      <c r="C68" s="9"/>
      <c r="D68" s="6"/>
      <c r="E68" s="11" t="s">
        <v>37</v>
      </c>
      <c r="F68" s="107"/>
      <c r="G68" s="106"/>
    </row>
    <row r="69" spans="2:7" ht="19.5">
      <c r="B69" s="18"/>
      <c r="C69" s="18"/>
      <c r="D69" s="3"/>
      <c r="E69" s="20" t="s">
        <v>50</v>
      </c>
      <c r="F69" s="19">
        <f>SUM(F2:F68)</f>
        <v>9164439</v>
      </c>
      <c r="G69" s="3"/>
    </row>
  </sheetData>
  <sheetProtection/>
  <mergeCells count="44">
    <mergeCell ref="F8:F9"/>
    <mergeCell ref="G8:G9"/>
    <mergeCell ref="F10:F12"/>
    <mergeCell ref="G10:G12"/>
    <mergeCell ref="F2:F4"/>
    <mergeCell ref="G2:G4"/>
    <mergeCell ref="F5:F6"/>
    <mergeCell ref="G5:G6"/>
    <mergeCell ref="F22:F23"/>
    <mergeCell ref="G22:G23"/>
    <mergeCell ref="F25:F27"/>
    <mergeCell ref="G25:G27"/>
    <mergeCell ref="F13:F16"/>
    <mergeCell ref="G13:G16"/>
    <mergeCell ref="F19:F21"/>
    <mergeCell ref="G19:G21"/>
    <mergeCell ref="F28:F32"/>
    <mergeCell ref="G28:G32"/>
    <mergeCell ref="F39:F40"/>
    <mergeCell ref="G39:G40"/>
    <mergeCell ref="F35:F36"/>
    <mergeCell ref="G35:G36"/>
    <mergeCell ref="F37:F38"/>
    <mergeCell ref="G37:G38"/>
    <mergeCell ref="F44:F46"/>
    <mergeCell ref="F47:F49"/>
    <mergeCell ref="G44:G46"/>
    <mergeCell ref="G47:G49"/>
    <mergeCell ref="F42:F43"/>
    <mergeCell ref="G42:G43"/>
    <mergeCell ref="F54:F56"/>
    <mergeCell ref="G54:G56"/>
    <mergeCell ref="F57:F58"/>
    <mergeCell ref="G57:G58"/>
    <mergeCell ref="F50:F51"/>
    <mergeCell ref="F52:F53"/>
    <mergeCell ref="G52:G53"/>
    <mergeCell ref="G50:G51"/>
    <mergeCell ref="F59:F61"/>
    <mergeCell ref="G59:G61"/>
    <mergeCell ref="F64:F66"/>
    <mergeCell ref="F67:F68"/>
    <mergeCell ref="G67:G68"/>
    <mergeCell ref="G64:G66"/>
  </mergeCells>
  <printOptions/>
  <pageMargins left="0.5905511811023623" right="0" top="0.3937007874015748" bottom="0.3937007874015748" header="0.1968503937007874" footer="0.11811023622047245"/>
  <pageSetup horizontalDpi="600" verticalDpi="600" orientation="portrait" paperSize="9" r:id="rId1"/>
  <rowBreaks count="1" manualBreakCount="1">
    <brk id="41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G4"/>
  <sheetViews>
    <sheetView tabSelected="1" zoomScalePageLayoutView="0" workbookViewId="0" topLeftCell="A1">
      <selection activeCell="E11" sqref="E11"/>
    </sheetView>
  </sheetViews>
  <sheetFormatPr defaultColWidth="9.00390625" defaultRowHeight="16.5"/>
  <cols>
    <col min="1" max="1" width="11.625" style="0" customWidth="1"/>
    <col min="2" max="2" width="11.25390625" style="0" customWidth="1"/>
    <col min="3" max="3" width="14.75390625" style="0" customWidth="1"/>
    <col min="4" max="4" width="12.125" style="0" customWidth="1"/>
    <col min="5" max="5" width="11.875" style="0" customWidth="1"/>
    <col min="6" max="6" width="12.875" style="0" customWidth="1"/>
    <col min="7" max="7" width="20.50390625" style="0" customWidth="1"/>
  </cols>
  <sheetData>
    <row r="1" spans="1:7" ht="16.5">
      <c r="A1" s="91" t="s">
        <v>226</v>
      </c>
      <c r="B1" s="100" t="s">
        <v>224</v>
      </c>
      <c r="C1" s="100" t="s">
        <v>225</v>
      </c>
      <c r="D1" s="91" t="s">
        <v>227</v>
      </c>
      <c r="E1" s="91" t="s">
        <v>228</v>
      </c>
      <c r="F1" s="91" t="s">
        <v>229</v>
      </c>
      <c r="G1" s="91" t="s">
        <v>230</v>
      </c>
    </row>
    <row r="2" spans="1:7" ht="16.5">
      <c r="A2" s="227">
        <v>10824001</v>
      </c>
      <c r="B2" s="227" t="s">
        <v>233</v>
      </c>
      <c r="C2" s="227" t="s">
        <v>234</v>
      </c>
      <c r="D2" s="92" t="s">
        <v>231</v>
      </c>
      <c r="E2" s="93">
        <v>131596</v>
      </c>
      <c r="F2" s="236">
        <v>299296</v>
      </c>
      <c r="G2" s="237">
        <v>43805</v>
      </c>
    </row>
    <row r="3" spans="1:7" ht="16.5">
      <c r="A3" s="229"/>
      <c r="B3" s="229"/>
      <c r="C3" s="229"/>
      <c r="D3" s="92" t="s">
        <v>232</v>
      </c>
      <c r="E3" s="93">
        <v>167700</v>
      </c>
      <c r="F3" s="229"/>
      <c r="G3" s="229"/>
    </row>
    <row r="4" spans="1:7" ht="16.5">
      <c r="A4" s="92">
        <v>10824002</v>
      </c>
      <c r="B4" s="92" t="s">
        <v>233</v>
      </c>
      <c r="C4" s="92" t="s">
        <v>234</v>
      </c>
      <c r="D4" s="92" t="s">
        <v>231</v>
      </c>
      <c r="E4" s="93">
        <v>329256</v>
      </c>
      <c r="F4" s="93">
        <v>300000</v>
      </c>
      <c r="G4" s="94">
        <v>43805</v>
      </c>
    </row>
  </sheetData>
  <sheetProtection/>
  <mergeCells count="5">
    <mergeCell ref="A2:A3"/>
    <mergeCell ref="B2:B3"/>
    <mergeCell ref="C2:C3"/>
    <mergeCell ref="F2:F3"/>
    <mergeCell ref="G2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9">
      <selection activeCell="H10" sqref="H10"/>
    </sheetView>
  </sheetViews>
  <sheetFormatPr defaultColWidth="9.00390625" defaultRowHeight="16.5"/>
  <cols>
    <col min="1" max="1" width="9.50390625" style="0" customWidth="1"/>
    <col min="2" max="2" width="10.125" style="0" customWidth="1"/>
    <col min="3" max="3" width="10.50390625" style="0" customWidth="1"/>
    <col min="4" max="4" width="12.25390625" style="0" customWidth="1"/>
    <col min="5" max="5" width="10.875" style="0" customWidth="1"/>
    <col min="6" max="6" width="10.75390625" style="0" customWidth="1"/>
    <col min="7" max="7" width="12.875" style="0" customWidth="1"/>
  </cols>
  <sheetData>
    <row r="1" spans="1:7" ht="16.5">
      <c r="A1" s="39" t="s">
        <v>51</v>
      </c>
      <c r="B1" s="40" t="s">
        <v>52</v>
      </c>
      <c r="C1" s="40" t="s">
        <v>53</v>
      </c>
      <c r="D1" s="41" t="s">
        <v>54</v>
      </c>
      <c r="E1" s="41" t="s">
        <v>55</v>
      </c>
      <c r="F1" s="41" t="s">
        <v>33</v>
      </c>
      <c r="G1" s="41" t="s">
        <v>34</v>
      </c>
    </row>
    <row r="2" spans="1:7" ht="16.5">
      <c r="A2" s="21" t="s">
        <v>56</v>
      </c>
      <c r="B2" s="22" t="s">
        <v>49</v>
      </c>
      <c r="C2" s="23" t="s">
        <v>57</v>
      </c>
      <c r="D2" s="23" t="s">
        <v>35</v>
      </c>
      <c r="E2" s="24">
        <v>329688</v>
      </c>
      <c r="F2" s="24">
        <v>300000</v>
      </c>
      <c r="G2" s="25">
        <v>40422</v>
      </c>
    </row>
    <row r="3" spans="1:7" ht="16.5">
      <c r="A3" s="114" t="s">
        <v>58</v>
      </c>
      <c r="B3" s="115" t="s">
        <v>59</v>
      </c>
      <c r="C3" s="133" t="s">
        <v>57</v>
      </c>
      <c r="D3" s="27" t="s">
        <v>35</v>
      </c>
      <c r="E3" s="28">
        <v>131817</v>
      </c>
      <c r="F3" s="118">
        <v>300000</v>
      </c>
      <c r="G3" s="113">
        <v>40410</v>
      </c>
    </row>
    <row r="4" spans="1:7" ht="16.5">
      <c r="A4" s="114"/>
      <c r="B4" s="135"/>
      <c r="C4" s="136"/>
      <c r="D4" s="27" t="s">
        <v>37</v>
      </c>
      <c r="E4" s="28">
        <v>32000</v>
      </c>
      <c r="F4" s="118"/>
      <c r="G4" s="113"/>
    </row>
    <row r="5" spans="1:7" ht="16.5">
      <c r="A5" s="114"/>
      <c r="B5" s="135"/>
      <c r="C5" s="136"/>
      <c r="D5" s="27" t="s">
        <v>36</v>
      </c>
      <c r="E5" s="28">
        <v>29203</v>
      </c>
      <c r="F5" s="118"/>
      <c r="G5" s="113"/>
    </row>
    <row r="6" spans="1:7" ht="16.5">
      <c r="A6" s="114"/>
      <c r="B6" s="116"/>
      <c r="C6" s="136"/>
      <c r="D6" s="30" t="s">
        <v>39</v>
      </c>
      <c r="E6" s="31">
        <v>124169</v>
      </c>
      <c r="F6" s="118"/>
      <c r="G6" s="113"/>
    </row>
    <row r="7" spans="1:7" ht="16.5">
      <c r="A7" s="26" t="s">
        <v>60</v>
      </c>
      <c r="B7" s="22" t="s">
        <v>49</v>
      </c>
      <c r="C7" s="30" t="s">
        <v>57</v>
      </c>
      <c r="D7" s="30" t="s">
        <v>35</v>
      </c>
      <c r="E7" s="31">
        <v>362680</v>
      </c>
      <c r="F7" s="28">
        <v>300000</v>
      </c>
      <c r="G7" s="29">
        <v>40416</v>
      </c>
    </row>
    <row r="8" spans="1:7" ht="16.5">
      <c r="A8" s="121" t="s">
        <v>61</v>
      </c>
      <c r="B8" s="115" t="s">
        <v>59</v>
      </c>
      <c r="C8" s="126" t="s">
        <v>57</v>
      </c>
      <c r="D8" s="30" t="s">
        <v>35</v>
      </c>
      <c r="E8" s="31">
        <v>263668</v>
      </c>
      <c r="F8" s="129">
        <v>300000</v>
      </c>
      <c r="G8" s="119">
        <v>40422</v>
      </c>
    </row>
    <row r="9" spans="1:7" ht="16.5">
      <c r="A9" s="123"/>
      <c r="B9" s="125"/>
      <c r="C9" s="128"/>
      <c r="D9" s="30" t="s">
        <v>37</v>
      </c>
      <c r="E9" s="31">
        <v>50000</v>
      </c>
      <c r="F9" s="131"/>
      <c r="G9" s="120"/>
    </row>
    <row r="10" spans="1:7" ht="16.5">
      <c r="A10" s="26" t="s">
        <v>62</v>
      </c>
      <c r="B10" s="22" t="s">
        <v>49</v>
      </c>
      <c r="C10" s="30" t="s">
        <v>57</v>
      </c>
      <c r="D10" s="30" t="s">
        <v>41</v>
      </c>
      <c r="E10" s="31">
        <v>318980</v>
      </c>
      <c r="F10" s="28">
        <v>300000</v>
      </c>
      <c r="G10" s="29">
        <v>40410</v>
      </c>
    </row>
    <row r="11" spans="1:7" ht="16.5">
      <c r="A11" s="114" t="s">
        <v>63</v>
      </c>
      <c r="B11" s="115" t="s">
        <v>59</v>
      </c>
      <c r="C11" s="117" t="s">
        <v>57</v>
      </c>
      <c r="D11" s="30" t="s">
        <v>41</v>
      </c>
      <c r="E11" s="31">
        <v>184450</v>
      </c>
      <c r="F11" s="118">
        <v>300000</v>
      </c>
      <c r="G11" s="113">
        <v>40410</v>
      </c>
    </row>
    <row r="12" spans="1:7" ht="16.5">
      <c r="A12" s="143"/>
      <c r="B12" s="125"/>
      <c r="C12" s="136"/>
      <c r="D12" s="30" t="s">
        <v>37</v>
      </c>
      <c r="E12" s="31">
        <v>177300</v>
      </c>
      <c r="F12" s="118"/>
      <c r="G12" s="113"/>
    </row>
    <row r="13" spans="1:7" ht="16.5">
      <c r="A13" s="137">
        <v>9910007</v>
      </c>
      <c r="B13" s="140" t="s">
        <v>59</v>
      </c>
      <c r="C13" s="126" t="s">
        <v>57</v>
      </c>
      <c r="D13" s="30" t="s">
        <v>35</v>
      </c>
      <c r="E13" s="31">
        <v>287826</v>
      </c>
      <c r="F13" s="129">
        <v>300000</v>
      </c>
      <c r="G13" s="119">
        <v>40427</v>
      </c>
    </row>
    <row r="14" spans="1:7" ht="16.5">
      <c r="A14" s="138"/>
      <c r="B14" s="124"/>
      <c r="C14" s="141"/>
      <c r="D14" s="30" t="s">
        <v>38</v>
      </c>
      <c r="E14" s="31">
        <v>14100</v>
      </c>
      <c r="F14" s="130"/>
      <c r="G14" s="134"/>
    </row>
    <row r="15" spans="1:7" ht="16.5">
      <c r="A15" s="139"/>
      <c r="B15" s="125"/>
      <c r="C15" s="142"/>
      <c r="D15" s="30" t="s">
        <v>40</v>
      </c>
      <c r="E15" s="31">
        <v>27006</v>
      </c>
      <c r="F15" s="131"/>
      <c r="G15" s="120"/>
    </row>
    <row r="16" spans="1:7" ht="16.5">
      <c r="A16" s="26" t="s">
        <v>64</v>
      </c>
      <c r="B16" s="22" t="s">
        <v>49</v>
      </c>
      <c r="C16" s="30" t="s">
        <v>57</v>
      </c>
      <c r="D16" s="30" t="s">
        <v>35</v>
      </c>
      <c r="E16" s="31">
        <v>319946</v>
      </c>
      <c r="F16" s="28">
        <v>300000</v>
      </c>
      <c r="G16" s="29">
        <v>40416</v>
      </c>
    </row>
    <row r="17" spans="1:7" ht="16.5">
      <c r="A17" s="121" t="s">
        <v>65</v>
      </c>
      <c r="B17" s="115" t="s">
        <v>59</v>
      </c>
      <c r="C17" s="126" t="s">
        <v>57</v>
      </c>
      <c r="D17" s="30" t="s">
        <v>35</v>
      </c>
      <c r="E17" s="31">
        <v>168773</v>
      </c>
      <c r="F17" s="129">
        <v>300000</v>
      </c>
      <c r="G17" s="119">
        <v>40422</v>
      </c>
    </row>
    <row r="18" spans="1:7" ht="16.5">
      <c r="A18" s="122"/>
      <c r="B18" s="124"/>
      <c r="C18" s="127"/>
      <c r="D18" s="30" t="s">
        <v>37</v>
      </c>
      <c r="E18" s="31">
        <v>25000</v>
      </c>
      <c r="F18" s="130"/>
      <c r="G18" s="134"/>
    </row>
    <row r="19" spans="1:7" ht="16.5">
      <c r="A19" s="123"/>
      <c r="B19" s="125"/>
      <c r="C19" s="128"/>
      <c r="D19" s="30" t="s">
        <v>38</v>
      </c>
      <c r="E19" s="31">
        <v>106470</v>
      </c>
      <c r="F19" s="131"/>
      <c r="G19" s="120"/>
    </row>
    <row r="20" spans="1:7" ht="16.5">
      <c r="A20" s="26" t="s">
        <v>66</v>
      </c>
      <c r="B20" s="22" t="s">
        <v>49</v>
      </c>
      <c r="C20" s="30" t="s">
        <v>57</v>
      </c>
      <c r="D20" s="30" t="s">
        <v>35</v>
      </c>
      <c r="E20" s="31">
        <v>314946</v>
      </c>
      <c r="F20" s="28">
        <v>300000</v>
      </c>
      <c r="G20" s="29">
        <v>40410</v>
      </c>
    </row>
    <row r="21" spans="1:7" ht="16.5">
      <c r="A21" s="114" t="s">
        <v>67</v>
      </c>
      <c r="B21" s="115" t="s">
        <v>59</v>
      </c>
      <c r="C21" s="117" t="s">
        <v>57</v>
      </c>
      <c r="D21" s="30" t="s">
        <v>35</v>
      </c>
      <c r="E21" s="31">
        <v>170258</v>
      </c>
      <c r="F21" s="118">
        <v>300000</v>
      </c>
      <c r="G21" s="113">
        <v>40410</v>
      </c>
    </row>
    <row r="22" spans="1:7" ht="16.5">
      <c r="A22" s="114"/>
      <c r="B22" s="135"/>
      <c r="C22" s="136"/>
      <c r="D22" s="30" t="s">
        <v>37</v>
      </c>
      <c r="E22" s="31">
        <v>94000</v>
      </c>
      <c r="F22" s="118"/>
      <c r="G22" s="113"/>
    </row>
    <row r="23" spans="1:7" ht="16.5">
      <c r="A23" s="114"/>
      <c r="B23" s="116"/>
      <c r="C23" s="136"/>
      <c r="D23" s="30" t="s">
        <v>36</v>
      </c>
      <c r="E23" s="31">
        <v>39331</v>
      </c>
      <c r="F23" s="118"/>
      <c r="G23" s="113"/>
    </row>
    <row r="24" spans="1:7" ht="16.5">
      <c r="A24" s="121" t="s">
        <v>68</v>
      </c>
      <c r="B24" s="115" t="s">
        <v>59</v>
      </c>
      <c r="C24" s="126" t="s">
        <v>57</v>
      </c>
      <c r="D24" s="30" t="s">
        <v>35</v>
      </c>
      <c r="E24" s="31">
        <v>244560</v>
      </c>
      <c r="F24" s="129">
        <v>300000</v>
      </c>
      <c r="G24" s="119">
        <v>40416</v>
      </c>
    </row>
    <row r="25" spans="1:7" ht="16.5">
      <c r="A25" s="123"/>
      <c r="B25" s="125"/>
      <c r="C25" s="128"/>
      <c r="D25" s="30" t="s">
        <v>38</v>
      </c>
      <c r="E25" s="31">
        <v>55440</v>
      </c>
      <c r="F25" s="131"/>
      <c r="G25" s="120"/>
    </row>
    <row r="26" spans="1:7" ht="16.5">
      <c r="A26" s="121" t="s">
        <v>69</v>
      </c>
      <c r="B26" s="115" t="s">
        <v>59</v>
      </c>
      <c r="C26" s="126" t="s">
        <v>57</v>
      </c>
      <c r="D26" s="30" t="s">
        <v>35</v>
      </c>
      <c r="E26" s="31">
        <v>41496</v>
      </c>
      <c r="F26" s="129">
        <v>300000</v>
      </c>
      <c r="G26" s="119">
        <v>40427</v>
      </c>
    </row>
    <row r="27" spans="1:7" ht="15" customHeight="1">
      <c r="A27" s="122"/>
      <c r="B27" s="124"/>
      <c r="C27" s="127"/>
      <c r="D27" s="30" t="s">
        <v>37</v>
      </c>
      <c r="E27" s="31">
        <v>77000</v>
      </c>
      <c r="F27" s="130"/>
      <c r="G27" s="134"/>
    </row>
    <row r="28" spans="1:7" ht="15" customHeight="1">
      <c r="A28" s="122"/>
      <c r="B28" s="124"/>
      <c r="C28" s="127"/>
      <c r="D28" s="30" t="s">
        <v>36</v>
      </c>
      <c r="E28" s="31">
        <v>17952</v>
      </c>
      <c r="F28" s="130"/>
      <c r="G28" s="134"/>
    </row>
    <row r="29" spans="1:7" ht="16.5">
      <c r="A29" s="122"/>
      <c r="B29" s="124"/>
      <c r="C29" s="127"/>
      <c r="D29" s="30" t="s">
        <v>39</v>
      </c>
      <c r="E29" s="31">
        <v>106050</v>
      </c>
      <c r="F29" s="130"/>
      <c r="G29" s="134"/>
    </row>
    <row r="30" spans="1:7" ht="16.5">
      <c r="A30" s="122"/>
      <c r="B30" s="124"/>
      <c r="C30" s="127"/>
      <c r="D30" s="30" t="s">
        <v>38</v>
      </c>
      <c r="E30" s="31">
        <v>37700</v>
      </c>
      <c r="F30" s="130"/>
      <c r="G30" s="134"/>
    </row>
    <row r="31" spans="1:7" ht="16.5">
      <c r="A31" s="123"/>
      <c r="B31" s="125"/>
      <c r="C31" s="128"/>
      <c r="D31" s="30" t="s">
        <v>40</v>
      </c>
      <c r="E31" s="31">
        <v>29540</v>
      </c>
      <c r="F31" s="131"/>
      <c r="G31" s="120"/>
    </row>
    <row r="32" spans="1:7" ht="16.5">
      <c r="A32" s="114" t="s">
        <v>70</v>
      </c>
      <c r="B32" s="115" t="s">
        <v>59</v>
      </c>
      <c r="C32" s="117" t="s">
        <v>57</v>
      </c>
      <c r="D32" s="30" t="s">
        <v>35</v>
      </c>
      <c r="E32" s="31">
        <v>185913</v>
      </c>
      <c r="F32" s="118">
        <v>300000</v>
      </c>
      <c r="G32" s="113">
        <v>40410</v>
      </c>
    </row>
    <row r="33" spans="1:7" ht="16.5">
      <c r="A33" s="114"/>
      <c r="B33" s="116"/>
      <c r="C33" s="117"/>
      <c r="D33" s="30" t="s">
        <v>37</v>
      </c>
      <c r="E33" s="31">
        <v>165700</v>
      </c>
      <c r="F33" s="118"/>
      <c r="G33" s="113"/>
    </row>
    <row r="34" spans="1:7" ht="16.5">
      <c r="A34" s="114" t="s">
        <v>71</v>
      </c>
      <c r="B34" s="115" t="s">
        <v>59</v>
      </c>
      <c r="C34" s="117" t="s">
        <v>57</v>
      </c>
      <c r="D34" s="30" t="s">
        <v>41</v>
      </c>
      <c r="E34" s="31">
        <v>253260</v>
      </c>
      <c r="F34" s="118">
        <v>300000</v>
      </c>
      <c r="G34" s="113">
        <v>40410</v>
      </c>
    </row>
    <row r="35" spans="1:7" ht="16.5">
      <c r="A35" s="114"/>
      <c r="B35" s="116"/>
      <c r="C35" s="117"/>
      <c r="D35" s="36" t="s">
        <v>37</v>
      </c>
      <c r="E35" s="28">
        <v>57000</v>
      </c>
      <c r="F35" s="118"/>
      <c r="G35" s="113"/>
    </row>
    <row r="36" spans="1:7" ht="16.5">
      <c r="A36" s="114" t="s">
        <v>72</v>
      </c>
      <c r="B36" s="115" t="s">
        <v>59</v>
      </c>
      <c r="C36" s="133" t="s">
        <v>57</v>
      </c>
      <c r="D36" s="36" t="s">
        <v>35</v>
      </c>
      <c r="E36" s="28">
        <v>195380</v>
      </c>
      <c r="F36" s="118">
        <v>300000</v>
      </c>
      <c r="G36" s="113">
        <v>40410</v>
      </c>
    </row>
    <row r="37" spans="1:7" ht="16.5">
      <c r="A37" s="114"/>
      <c r="B37" s="116"/>
      <c r="C37" s="117"/>
      <c r="D37" s="30" t="s">
        <v>37</v>
      </c>
      <c r="E37" s="31">
        <v>107000</v>
      </c>
      <c r="F37" s="118"/>
      <c r="G37" s="132"/>
    </row>
    <row r="38" spans="1:7" ht="16.5">
      <c r="A38" s="26" t="s">
        <v>73</v>
      </c>
      <c r="B38" s="22" t="s">
        <v>49</v>
      </c>
      <c r="C38" s="37" t="s">
        <v>57</v>
      </c>
      <c r="D38" s="37" t="s">
        <v>35</v>
      </c>
      <c r="E38" s="31">
        <v>300000</v>
      </c>
      <c r="F38" s="28">
        <v>300000</v>
      </c>
      <c r="G38" s="38">
        <v>40416</v>
      </c>
    </row>
  </sheetData>
  <sheetProtection/>
  <mergeCells count="55">
    <mergeCell ref="A3:A6"/>
    <mergeCell ref="B3:B6"/>
    <mergeCell ref="C3:C6"/>
    <mergeCell ref="F3:F6"/>
    <mergeCell ref="G13:G15"/>
    <mergeCell ref="A11:A12"/>
    <mergeCell ref="B11:B12"/>
    <mergeCell ref="C11:C12"/>
    <mergeCell ref="F11:F12"/>
    <mergeCell ref="G21:G23"/>
    <mergeCell ref="A17:A19"/>
    <mergeCell ref="B17:B19"/>
    <mergeCell ref="C17:C19"/>
    <mergeCell ref="F17:F19"/>
    <mergeCell ref="G8:G9"/>
    <mergeCell ref="G26:G31"/>
    <mergeCell ref="A24:A25"/>
    <mergeCell ref="B24:B25"/>
    <mergeCell ref="C24:C25"/>
    <mergeCell ref="F24:F25"/>
    <mergeCell ref="G3:G6"/>
    <mergeCell ref="A8:A9"/>
    <mergeCell ref="B8:B9"/>
    <mergeCell ref="C8:C9"/>
    <mergeCell ref="F8:F9"/>
    <mergeCell ref="G34:G35"/>
    <mergeCell ref="A32:A33"/>
    <mergeCell ref="B32:B33"/>
    <mergeCell ref="C32:C33"/>
    <mergeCell ref="F32:F33"/>
    <mergeCell ref="G11:G12"/>
    <mergeCell ref="A13:A15"/>
    <mergeCell ref="B13:B15"/>
    <mergeCell ref="C13:C15"/>
    <mergeCell ref="F13:F15"/>
    <mergeCell ref="G36:G37"/>
    <mergeCell ref="A36:A37"/>
    <mergeCell ref="B36:B37"/>
    <mergeCell ref="C36:C37"/>
    <mergeCell ref="F36:F37"/>
    <mergeCell ref="G17:G19"/>
    <mergeCell ref="A21:A23"/>
    <mergeCell ref="B21:B23"/>
    <mergeCell ref="C21:C23"/>
    <mergeCell ref="F21:F23"/>
    <mergeCell ref="G32:G33"/>
    <mergeCell ref="A34:A35"/>
    <mergeCell ref="B34:B35"/>
    <mergeCell ref="C34:C35"/>
    <mergeCell ref="F34:F35"/>
    <mergeCell ref="G24:G25"/>
    <mergeCell ref="A26:A31"/>
    <mergeCell ref="B26:B31"/>
    <mergeCell ref="C26:C31"/>
    <mergeCell ref="F26:F3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J19" sqref="J19"/>
    </sheetView>
  </sheetViews>
  <sheetFormatPr defaultColWidth="9.00390625" defaultRowHeight="16.5"/>
  <cols>
    <col min="2" max="3" width="10.375" style="0" customWidth="1"/>
    <col min="4" max="4" width="12.50390625" style="0" customWidth="1"/>
    <col min="5" max="5" width="11.625" style="0" customWidth="1"/>
    <col min="6" max="6" width="11.125" style="0" customWidth="1"/>
    <col min="7" max="7" width="11.00390625" style="0" customWidth="1"/>
  </cols>
  <sheetData>
    <row r="1" spans="1:7" ht="20.25" customHeight="1">
      <c r="A1" s="8" t="s">
        <v>74</v>
      </c>
      <c r="B1" s="4" t="s">
        <v>106</v>
      </c>
      <c r="C1" s="4" t="s">
        <v>107</v>
      </c>
      <c r="D1" s="42" t="s">
        <v>75</v>
      </c>
      <c r="E1" s="42" t="s">
        <v>76</v>
      </c>
      <c r="F1" s="42" t="s">
        <v>77</v>
      </c>
      <c r="G1" s="42" t="s">
        <v>78</v>
      </c>
    </row>
    <row r="2" spans="1:7" ht="16.5">
      <c r="A2" s="146" t="s">
        <v>79</v>
      </c>
      <c r="B2" s="149" t="s">
        <v>80</v>
      </c>
      <c r="C2" s="149" t="s">
        <v>81</v>
      </c>
      <c r="D2" s="23" t="s">
        <v>82</v>
      </c>
      <c r="E2" s="45">
        <v>194854</v>
      </c>
      <c r="F2" s="152">
        <v>300000</v>
      </c>
      <c r="G2" s="144">
        <v>40773</v>
      </c>
    </row>
    <row r="3" spans="1:7" ht="16.5">
      <c r="A3" s="148"/>
      <c r="B3" s="151"/>
      <c r="C3" s="151"/>
      <c r="D3" s="23" t="s">
        <v>83</v>
      </c>
      <c r="E3" s="45">
        <v>107500</v>
      </c>
      <c r="F3" s="154"/>
      <c r="G3" s="145"/>
    </row>
    <row r="4" spans="1:7" ht="16.5">
      <c r="A4" s="146" t="s">
        <v>84</v>
      </c>
      <c r="B4" s="149" t="s">
        <v>80</v>
      </c>
      <c r="C4" s="149" t="s">
        <v>81</v>
      </c>
      <c r="D4" s="23" t="s">
        <v>82</v>
      </c>
      <c r="E4" s="45">
        <v>126868</v>
      </c>
      <c r="F4" s="152">
        <v>300000</v>
      </c>
      <c r="G4" s="144">
        <v>40805</v>
      </c>
    </row>
    <row r="5" spans="1:7" ht="16.5">
      <c r="A5" s="147"/>
      <c r="B5" s="150"/>
      <c r="C5" s="150"/>
      <c r="D5" s="23" t="s">
        <v>85</v>
      </c>
      <c r="E5" s="45">
        <v>51932</v>
      </c>
      <c r="F5" s="153"/>
      <c r="G5" s="155"/>
    </row>
    <row r="6" spans="1:7" ht="16.5">
      <c r="A6" s="148"/>
      <c r="B6" s="151"/>
      <c r="C6" s="151"/>
      <c r="D6" s="23" t="s">
        <v>86</v>
      </c>
      <c r="E6" s="45">
        <v>123600</v>
      </c>
      <c r="F6" s="154"/>
      <c r="G6" s="145"/>
    </row>
    <row r="7" spans="1:7" ht="16.5">
      <c r="A7" s="21" t="s">
        <v>87</v>
      </c>
      <c r="B7" s="23" t="s">
        <v>80</v>
      </c>
      <c r="C7" s="23" t="s">
        <v>81</v>
      </c>
      <c r="D7" s="23" t="s">
        <v>82</v>
      </c>
      <c r="E7" s="45">
        <v>300941</v>
      </c>
      <c r="F7" s="45">
        <v>300000</v>
      </c>
      <c r="G7" s="25">
        <v>40799</v>
      </c>
    </row>
    <row r="8" spans="1:7" ht="16.5">
      <c r="A8" s="49" t="s">
        <v>88</v>
      </c>
      <c r="B8" s="51" t="s">
        <v>80</v>
      </c>
      <c r="C8" s="51" t="s">
        <v>81</v>
      </c>
      <c r="D8" s="52" t="s">
        <v>82</v>
      </c>
      <c r="E8" s="48">
        <v>300000</v>
      </c>
      <c r="F8" s="50">
        <v>300000</v>
      </c>
      <c r="G8" s="53">
        <v>40773</v>
      </c>
    </row>
    <row r="9" spans="1:7" ht="16.5">
      <c r="A9" s="43" t="s">
        <v>89</v>
      </c>
      <c r="B9" s="44" t="s">
        <v>80</v>
      </c>
      <c r="C9" s="44" t="s">
        <v>81</v>
      </c>
      <c r="D9" s="23" t="s">
        <v>90</v>
      </c>
      <c r="E9" s="24">
        <v>305036</v>
      </c>
      <c r="F9" s="54">
        <v>300000</v>
      </c>
      <c r="G9" s="46">
        <v>40773</v>
      </c>
    </row>
    <row r="10" spans="1:7" ht="16.5">
      <c r="A10" s="146" t="s">
        <v>91</v>
      </c>
      <c r="B10" s="149" t="s">
        <v>80</v>
      </c>
      <c r="C10" s="149" t="s">
        <v>81</v>
      </c>
      <c r="D10" s="23" t="s">
        <v>82</v>
      </c>
      <c r="E10" s="24">
        <v>159333</v>
      </c>
      <c r="F10" s="156">
        <v>300000</v>
      </c>
      <c r="G10" s="144">
        <v>40773</v>
      </c>
    </row>
    <row r="11" spans="1:7" ht="16.5">
      <c r="A11" s="147"/>
      <c r="B11" s="150"/>
      <c r="C11" s="150"/>
      <c r="D11" s="23" t="s">
        <v>83</v>
      </c>
      <c r="E11" s="24">
        <v>50000</v>
      </c>
      <c r="F11" s="158"/>
      <c r="G11" s="155"/>
    </row>
    <row r="12" spans="1:7" ht="16.5">
      <c r="A12" s="148"/>
      <c r="B12" s="151"/>
      <c r="C12" s="151"/>
      <c r="D12" s="23" t="s">
        <v>85</v>
      </c>
      <c r="E12" s="24">
        <v>92400</v>
      </c>
      <c r="F12" s="157"/>
      <c r="G12" s="145"/>
    </row>
    <row r="13" spans="1:7" ht="16.5">
      <c r="A13" s="146" t="s">
        <v>92</v>
      </c>
      <c r="B13" s="149" t="s">
        <v>80</v>
      </c>
      <c r="C13" s="149" t="s">
        <v>81</v>
      </c>
      <c r="D13" s="23" t="s">
        <v>82</v>
      </c>
      <c r="E13" s="24">
        <v>277936</v>
      </c>
      <c r="F13" s="156">
        <v>300000</v>
      </c>
      <c r="G13" s="144">
        <v>40799</v>
      </c>
    </row>
    <row r="14" spans="1:7" ht="16.5">
      <c r="A14" s="148"/>
      <c r="B14" s="151"/>
      <c r="C14" s="151"/>
      <c r="D14" s="23" t="s">
        <v>83</v>
      </c>
      <c r="E14" s="24">
        <v>33000</v>
      </c>
      <c r="F14" s="157"/>
      <c r="G14" s="162"/>
    </row>
    <row r="15" spans="1:7" ht="16.5">
      <c r="A15" s="146" t="s">
        <v>93</v>
      </c>
      <c r="B15" s="149" t="s">
        <v>80</v>
      </c>
      <c r="C15" s="149" t="s">
        <v>81</v>
      </c>
      <c r="D15" s="23" t="s">
        <v>82</v>
      </c>
      <c r="E15" s="24">
        <v>107552</v>
      </c>
      <c r="F15" s="156">
        <v>300000</v>
      </c>
      <c r="G15" s="144">
        <v>40809</v>
      </c>
    </row>
    <row r="16" spans="1:7" ht="15.75" customHeight="1">
      <c r="A16" s="147"/>
      <c r="B16" s="150"/>
      <c r="C16" s="150"/>
      <c r="D16" s="23" t="s">
        <v>85</v>
      </c>
      <c r="E16" s="24">
        <v>16632</v>
      </c>
      <c r="F16" s="158"/>
      <c r="G16" s="161"/>
    </row>
    <row r="17" spans="1:7" ht="16.5">
      <c r="A17" s="147"/>
      <c r="B17" s="150"/>
      <c r="C17" s="150"/>
      <c r="D17" s="23" t="s">
        <v>94</v>
      </c>
      <c r="E17" s="24">
        <v>75600</v>
      </c>
      <c r="F17" s="158"/>
      <c r="G17" s="161"/>
    </row>
    <row r="18" spans="1:7" ht="16.5">
      <c r="A18" s="148"/>
      <c r="B18" s="151"/>
      <c r="C18" s="151"/>
      <c r="D18" s="23" t="s">
        <v>95</v>
      </c>
      <c r="E18" s="24">
        <v>100740</v>
      </c>
      <c r="F18" s="157"/>
      <c r="G18" s="162"/>
    </row>
    <row r="19" spans="1:7" ht="16.5">
      <c r="A19" s="21" t="s">
        <v>96</v>
      </c>
      <c r="B19" s="23" t="s">
        <v>80</v>
      </c>
      <c r="C19" s="23" t="s">
        <v>81</v>
      </c>
      <c r="D19" s="23" t="s">
        <v>82</v>
      </c>
      <c r="E19" s="24">
        <v>319944</v>
      </c>
      <c r="F19" s="24">
        <v>300000</v>
      </c>
      <c r="G19" s="25">
        <v>40805</v>
      </c>
    </row>
    <row r="20" spans="1:7" ht="16.5">
      <c r="A20" s="47" t="s">
        <v>97</v>
      </c>
      <c r="B20" s="51" t="s">
        <v>80</v>
      </c>
      <c r="C20" s="51" t="s">
        <v>81</v>
      </c>
      <c r="D20" s="52" t="s">
        <v>82</v>
      </c>
      <c r="E20" s="56">
        <v>358325</v>
      </c>
      <c r="F20" s="55">
        <v>300000</v>
      </c>
      <c r="G20" s="53">
        <v>40799</v>
      </c>
    </row>
    <row r="21" spans="1:7" ht="16.5">
      <c r="A21" s="146" t="s">
        <v>98</v>
      </c>
      <c r="B21" s="149" t="s">
        <v>80</v>
      </c>
      <c r="C21" s="149" t="s">
        <v>81</v>
      </c>
      <c r="D21" s="23" t="s">
        <v>82</v>
      </c>
      <c r="E21" s="24">
        <v>246473</v>
      </c>
      <c r="F21" s="156">
        <v>300000</v>
      </c>
      <c r="G21" s="144">
        <v>40773</v>
      </c>
    </row>
    <row r="22" spans="1:7" ht="16.5">
      <c r="A22" s="139"/>
      <c r="B22" s="159"/>
      <c r="C22" s="159"/>
      <c r="D22" s="27" t="s">
        <v>83</v>
      </c>
      <c r="E22" s="28">
        <v>66000</v>
      </c>
      <c r="F22" s="160"/>
      <c r="G22" s="163"/>
    </row>
    <row r="23" spans="1:7" ht="16.5">
      <c r="A23" s="121" t="s">
        <v>99</v>
      </c>
      <c r="B23" s="126" t="s">
        <v>80</v>
      </c>
      <c r="C23" s="126" t="s">
        <v>81</v>
      </c>
      <c r="D23" s="27" t="s">
        <v>82</v>
      </c>
      <c r="E23" s="28">
        <v>265260</v>
      </c>
      <c r="F23" s="129">
        <v>300000</v>
      </c>
      <c r="G23" s="119">
        <v>40799</v>
      </c>
    </row>
    <row r="24" spans="1:7" ht="16.5">
      <c r="A24" s="123"/>
      <c r="B24" s="142"/>
      <c r="C24" s="142"/>
      <c r="D24" s="27" t="s">
        <v>83</v>
      </c>
      <c r="E24" s="28">
        <v>38000</v>
      </c>
      <c r="F24" s="131"/>
      <c r="G24" s="120"/>
    </row>
    <row r="25" spans="1:7" ht="16.5">
      <c r="A25" s="26" t="s">
        <v>100</v>
      </c>
      <c r="B25" s="30" t="s">
        <v>80</v>
      </c>
      <c r="C25" s="30" t="s">
        <v>81</v>
      </c>
      <c r="D25" s="30" t="s">
        <v>90</v>
      </c>
      <c r="E25" s="31">
        <v>300000</v>
      </c>
      <c r="F25" s="28">
        <v>300000</v>
      </c>
      <c r="G25" s="29">
        <v>40805</v>
      </c>
    </row>
    <row r="26" spans="1:7" ht="16.5">
      <c r="A26" s="26" t="s">
        <v>101</v>
      </c>
      <c r="B26" s="30" t="s">
        <v>80</v>
      </c>
      <c r="C26" s="30" t="s">
        <v>81</v>
      </c>
      <c r="D26" s="30" t="s">
        <v>82</v>
      </c>
      <c r="E26" s="31">
        <v>309079</v>
      </c>
      <c r="F26" s="28">
        <v>300000</v>
      </c>
      <c r="G26" s="29">
        <v>40805</v>
      </c>
    </row>
    <row r="27" spans="1:7" ht="16.5">
      <c r="A27" s="32" t="s">
        <v>102</v>
      </c>
      <c r="B27" s="33" t="s">
        <v>80</v>
      </c>
      <c r="C27" s="33" t="s">
        <v>81</v>
      </c>
      <c r="D27" s="30" t="s">
        <v>82</v>
      </c>
      <c r="E27" s="31">
        <v>313571</v>
      </c>
      <c r="F27" s="34">
        <v>300000</v>
      </c>
      <c r="G27" s="35">
        <v>40805</v>
      </c>
    </row>
    <row r="28" spans="1:7" ht="16.5">
      <c r="A28" s="121" t="s">
        <v>103</v>
      </c>
      <c r="B28" s="126" t="s">
        <v>80</v>
      </c>
      <c r="C28" s="126" t="s">
        <v>81</v>
      </c>
      <c r="D28" s="30" t="s">
        <v>82</v>
      </c>
      <c r="E28" s="31">
        <v>246141</v>
      </c>
      <c r="F28" s="129">
        <v>300000</v>
      </c>
      <c r="G28" s="119">
        <v>40805</v>
      </c>
    </row>
    <row r="29" spans="1:7" ht="16.5">
      <c r="A29" s="122"/>
      <c r="B29" s="141"/>
      <c r="C29" s="141"/>
      <c r="D29" s="30" t="s">
        <v>94</v>
      </c>
      <c r="E29" s="164">
        <v>65100</v>
      </c>
      <c r="F29" s="130"/>
      <c r="G29" s="134"/>
    </row>
    <row r="30" spans="1:7" ht="16.5">
      <c r="A30" s="123"/>
      <c r="B30" s="142"/>
      <c r="C30" s="142"/>
      <c r="D30" s="30" t="s">
        <v>95</v>
      </c>
      <c r="E30" s="165"/>
      <c r="F30" s="131"/>
      <c r="G30" s="120"/>
    </row>
    <row r="31" spans="1:7" ht="16.5">
      <c r="A31" s="32" t="s">
        <v>104</v>
      </c>
      <c r="B31" s="33" t="s">
        <v>80</v>
      </c>
      <c r="C31" s="33" t="s">
        <v>81</v>
      </c>
      <c r="D31" s="30" t="s">
        <v>82</v>
      </c>
      <c r="E31" s="31">
        <v>304091</v>
      </c>
      <c r="F31" s="34">
        <v>300000</v>
      </c>
      <c r="G31" s="35">
        <v>40805</v>
      </c>
    </row>
    <row r="32" spans="1:7" ht="16.5">
      <c r="A32" s="26" t="s">
        <v>105</v>
      </c>
      <c r="B32" s="30" t="s">
        <v>80</v>
      </c>
      <c r="C32" s="30" t="s">
        <v>81</v>
      </c>
      <c r="D32" s="30" t="s">
        <v>82</v>
      </c>
      <c r="E32" s="31">
        <v>310139</v>
      </c>
      <c r="F32" s="28">
        <v>300000</v>
      </c>
      <c r="G32" s="29">
        <v>40805</v>
      </c>
    </row>
  </sheetData>
  <sheetProtection/>
  <mergeCells count="41">
    <mergeCell ref="A28:A30"/>
    <mergeCell ref="B28:B30"/>
    <mergeCell ref="C28:C30"/>
    <mergeCell ref="F28:F30"/>
    <mergeCell ref="G28:G30"/>
    <mergeCell ref="E29:E30"/>
    <mergeCell ref="G15:G18"/>
    <mergeCell ref="G21:G22"/>
    <mergeCell ref="G10:G12"/>
    <mergeCell ref="G13:G14"/>
    <mergeCell ref="C23:C24"/>
    <mergeCell ref="C15:C18"/>
    <mergeCell ref="G23:G24"/>
    <mergeCell ref="F15:F18"/>
    <mergeCell ref="A21:A22"/>
    <mergeCell ref="B21:B22"/>
    <mergeCell ref="C21:C22"/>
    <mergeCell ref="F21:F22"/>
    <mergeCell ref="B23:B24"/>
    <mergeCell ref="C10:C12"/>
    <mergeCell ref="F23:F24"/>
    <mergeCell ref="A23:A24"/>
    <mergeCell ref="A15:A18"/>
    <mergeCell ref="B15:B18"/>
    <mergeCell ref="A13:A14"/>
    <mergeCell ref="B13:B14"/>
    <mergeCell ref="C13:C14"/>
    <mergeCell ref="F13:F14"/>
    <mergeCell ref="A10:A12"/>
    <mergeCell ref="B10:B12"/>
    <mergeCell ref="F10:F12"/>
    <mergeCell ref="G2:G3"/>
    <mergeCell ref="A4:A6"/>
    <mergeCell ref="B4:B6"/>
    <mergeCell ref="C4:C6"/>
    <mergeCell ref="F4:F6"/>
    <mergeCell ref="G4:G6"/>
    <mergeCell ref="A2:A3"/>
    <mergeCell ref="B2:B3"/>
    <mergeCell ref="C2:C3"/>
    <mergeCell ref="F2:F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J19" sqref="J19"/>
    </sheetView>
  </sheetViews>
  <sheetFormatPr defaultColWidth="9.00390625" defaultRowHeight="16.5"/>
  <cols>
    <col min="2" max="2" width="9.875" style="0" customWidth="1"/>
    <col min="3" max="3" width="12.625" style="0" customWidth="1"/>
    <col min="4" max="4" width="12.50390625" style="0" customWidth="1"/>
    <col min="5" max="5" width="10.75390625" style="0" customWidth="1"/>
    <col min="6" max="6" width="10.875" style="0" customWidth="1"/>
    <col min="7" max="7" width="10.625" style="0" customWidth="1"/>
  </cols>
  <sheetData>
    <row r="1" spans="1:7" s="57" customFormat="1" ht="19.5" customHeight="1">
      <c r="A1" s="8" t="s">
        <v>51</v>
      </c>
      <c r="B1" s="4" t="s">
        <v>126</v>
      </c>
      <c r="C1" s="4" t="s">
        <v>127</v>
      </c>
      <c r="D1" s="42" t="s">
        <v>54</v>
      </c>
      <c r="E1" s="42" t="s">
        <v>55</v>
      </c>
      <c r="F1" s="42" t="s">
        <v>33</v>
      </c>
      <c r="G1" s="42" t="s">
        <v>34</v>
      </c>
    </row>
    <row r="2" spans="1:7" s="57" customFormat="1" ht="16.5">
      <c r="A2" s="146" t="s">
        <v>108</v>
      </c>
      <c r="B2" s="149" t="s">
        <v>128</v>
      </c>
      <c r="C2" s="149" t="s">
        <v>130</v>
      </c>
      <c r="D2" s="23" t="s">
        <v>35</v>
      </c>
      <c r="E2" s="45">
        <v>232595</v>
      </c>
      <c r="F2" s="152">
        <v>300000</v>
      </c>
      <c r="G2" s="144">
        <v>41150</v>
      </c>
    </row>
    <row r="3" spans="1:7" s="57" customFormat="1" ht="16.5">
      <c r="A3" s="147"/>
      <c r="B3" s="150"/>
      <c r="C3" s="150"/>
      <c r="D3" s="23" t="s">
        <v>38</v>
      </c>
      <c r="E3" s="45">
        <v>22485</v>
      </c>
      <c r="F3" s="153"/>
      <c r="G3" s="161"/>
    </row>
    <row r="4" spans="1:7" s="57" customFormat="1" ht="16.5">
      <c r="A4" s="148"/>
      <c r="B4" s="151"/>
      <c r="C4" s="151"/>
      <c r="D4" s="23" t="s">
        <v>40</v>
      </c>
      <c r="E4" s="45">
        <v>49000</v>
      </c>
      <c r="F4" s="154"/>
      <c r="G4" s="162"/>
    </row>
    <row r="5" spans="1:7" s="57" customFormat="1" ht="16.5">
      <c r="A5" s="21" t="s">
        <v>109</v>
      </c>
      <c r="B5" s="23" t="s">
        <v>49</v>
      </c>
      <c r="C5" s="23" t="s">
        <v>130</v>
      </c>
      <c r="D5" s="23" t="s">
        <v>35</v>
      </c>
      <c r="E5" s="45">
        <v>300000</v>
      </c>
      <c r="F5" s="45">
        <v>300000</v>
      </c>
      <c r="G5" s="25">
        <v>41129</v>
      </c>
    </row>
    <row r="6" spans="1:7" s="57" customFormat="1" ht="16.5">
      <c r="A6" s="21" t="s">
        <v>110</v>
      </c>
      <c r="B6" s="23" t="s">
        <v>49</v>
      </c>
      <c r="C6" s="23" t="s">
        <v>130</v>
      </c>
      <c r="D6" s="23" t="s">
        <v>35</v>
      </c>
      <c r="E6" s="45">
        <v>300000</v>
      </c>
      <c r="F6" s="45">
        <v>300000</v>
      </c>
      <c r="G6" s="25">
        <v>41129</v>
      </c>
    </row>
    <row r="7" spans="1:7" s="57" customFormat="1" ht="16.5">
      <c r="A7" s="21" t="s">
        <v>111</v>
      </c>
      <c r="B7" s="23" t="s">
        <v>49</v>
      </c>
      <c r="C7" s="23" t="s">
        <v>130</v>
      </c>
      <c r="D7" s="23" t="s">
        <v>35</v>
      </c>
      <c r="E7" s="45">
        <v>300740</v>
      </c>
      <c r="F7" s="45">
        <v>300000</v>
      </c>
      <c r="G7" s="25">
        <v>41127</v>
      </c>
    </row>
    <row r="8" spans="1:7" s="57" customFormat="1" ht="16.5">
      <c r="A8" s="146" t="s">
        <v>112</v>
      </c>
      <c r="B8" s="149" t="s">
        <v>49</v>
      </c>
      <c r="C8" s="149" t="s">
        <v>130</v>
      </c>
      <c r="D8" s="23" t="s">
        <v>35</v>
      </c>
      <c r="E8" s="45">
        <v>239338</v>
      </c>
      <c r="F8" s="152">
        <v>300000</v>
      </c>
      <c r="G8" s="144">
        <v>41129</v>
      </c>
    </row>
    <row r="9" spans="1:7" s="57" customFormat="1" ht="16.5">
      <c r="A9" s="148"/>
      <c r="B9" s="174"/>
      <c r="C9" s="174"/>
      <c r="D9" s="23" t="s">
        <v>37</v>
      </c>
      <c r="E9" s="45">
        <v>67100</v>
      </c>
      <c r="F9" s="154"/>
      <c r="G9" s="162"/>
    </row>
    <row r="10" spans="1:7" s="57" customFormat="1" ht="16.5">
      <c r="A10" s="49" t="s">
        <v>113</v>
      </c>
      <c r="B10" s="51" t="s">
        <v>49</v>
      </c>
      <c r="C10" s="51" t="s">
        <v>130</v>
      </c>
      <c r="D10" s="51" t="s">
        <v>35</v>
      </c>
      <c r="E10" s="50">
        <v>300000</v>
      </c>
      <c r="F10" s="50">
        <v>300000</v>
      </c>
      <c r="G10" s="53">
        <v>41122</v>
      </c>
    </row>
    <row r="11" spans="1:7" s="57" customFormat="1" ht="16.5">
      <c r="A11" s="21" t="s">
        <v>114</v>
      </c>
      <c r="B11" s="23" t="s">
        <v>49</v>
      </c>
      <c r="C11" s="23" t="s">
        <v>130</v>
      </c>
      <c r="D11" s="23" t="s">
        <v>35</v>
      </c>
      <c r="E11" s="45">
        <v>308483</v>
      </c>
      <c r="F11" s="45">
        <v>300000</v>
      </c>
      <c r="G11" s="25">
        <v>41122</v>
      </c>
    </row>
    <row r="12" spans="1:7" s="57" customFormat="1" ht="16.5">
      <c r="A12" s="21" t="s">
        <v>115</v>
      </c>
      <c r="B12" s="23" t="s">
        <v>49</v>
      </c>
      <c r="C12" s="23" t="s">
        <v>130</v>
      </c>
      <c r="D12" s="23" t="s">
        <v>41</v>
      </c>
      <c r="E12" s="45">
        <v>306020</v>
      </c>
      <c r="F12" s="45">
        <v>300000</v>
      </c>
      <c r="G12" s="25">
        <v>41122</v>
      </c>
    </row>
    <row r="13" spans="1:7" s="57" customFormat="1" ht="16.5">
      <c r="A13" s="146" t="s">
        <v>116</v>
      </c>
      <c r="B13" s="149" t="s">
        <v>49</v>
      </c>
      <c r="C13" s="149" t="s">
        <v>130</v>
      </c>
      <c r="D13" s="23" t="s">
        <v>41</v>
      </c>
      <c r="E13" s="45">
        <v>235102</v>
      </c>
      <c r="F13" s="152">
        <v>300000</v>
      </c>
      <c r="G13" s="144">
        <v>41122</v>
      </c>
    </row>
    <row r="14" spans="1:7" s="57" customFormat="1" ht="16.5">
      <c r="A14" s="148"/>
      <c r="B14" s="151"/>
      <c r="C14" s="151"/>
      <c r="D14" s="23" t="s">
        <v>37</v>
      </c>
      <c r="E14" s="45">
        <v>66000</v>
      </c>
      <c r="F14" s="173"/>
      <c r="G14" s="173"/>
    </row>
    <row r="15" spans="1:7" s="57" customFormat="1" ht="16.5">
      <c r="A15" s="146" t="s">
        <v>117</v>
      </c>
      <c r="B15" s="149" t="s">
        <v>49</v>
      </c>
      <c r="C15" s="149" t="s">
        <v>130</v>
      </c>
      <c r="D15" s="23" t="s">
        <v>35</v>
      </c>
      <c r="E15" s="45">
        <v>268632</v>
      </c>
      <c r="F15" s="168">
        <v>300000</v>
      </c>
      <c r="G15" s="171">
        <v>41127</v>
      </c>
    </row>
    <row r="16" spans="1:7" s="57" customFormat="1" ht="16.5">
      <c r="A16" s="148"/>
      <c r="B16" s="151"/>
      <c r="C16" s="151"/>
      <c r="D16" s="23" t="s">
        <v>37</v>
      </c>
      <c r="E16" s="45">
        <v>46000</v>
      </c>
      <c r="F16" s="170"/>
      <c r="G16" s="163"/>
    </row>
    <row r="17" spans="1:7" s="57" customFormat="1" ht="16.5">
      <c r="A17" s="146" t="s">
        <v>118</v>
      </c>
      <c r="B17" s="149" t="s">
        <v>49</v>
      </c>
      <c r="C17" s="149" t="s">
        <v>130</v>
      </c>
      <c r="D17" s="23" t="s">
        <v>35</v>
      </c>
      <c r="E17" s="45">
        <v>156265</v>
      </c>
      <c r="F17" s="168">
        <v>300000</v>
      </c>
      <c r="G17" s="171">
        <v>41136</v>
      </c>
    </row>
    <row r="18" spans="1:7" s="57" customFormat="1" ht="16.5">
      <c r="A18" s="147"/>
      <c r="B18" s="150"/>
      <c r="C18" s="150"/>
      <c r="D18" s="23" t="s">
        <v>37</v>
      </c>
      <c r="E18" s="45">
        <v>106000</v>
      </c>
      <c r="F18" s="169"/>
      <c r="G18" s="172"/>
    </row>
    <row r="19" spans="1:7" s="57" customFormat="1" ht="15.75" customHeight="1">
      <c r="A19" s="148"/>
      <c r="B19" s="151"/>
      <c r="C19" s="151"/>
      <c r="D19" s="23" t="s">
        <v>36</v>
      </c>
      <c r="E19" s="45">
        <v>39808</v>
      </c>
      <c r="F19" s="170"/>
      <c r="G19" s="163"/>
    </row>
    <row r="20" spans="1:7" s="57" customFormat="1" ht="16.5">
      <c r="A20" s="146" t="s">
        <v>119</v>
      </c>
      <c r="B20" s="149" t="s">
        <v>49</v>
      </c>
      <c r="C20" s="149" t="s">
        <v>130</v>
      </c>
      <c r="D20" s="23" t="s">
        <v>35</v>
      </c>
      <c r="E20" s="24">
        <v>279212</v>
      </c>
      <c r="F20" s="156">
        <v>300000</v>
      </c>
      <c r="G20" s="144">
        <v>41122</v>
      </c>
    </row>
    <row r="21" spans="1:7" s="57" customFormat="1" ht="16.5">
      <c r="A21" s="167"/>
      <c r="B21" s="151"/>
      <c r="C21" s="151"/>
      <c r="D21" s="23" t="s">
        <v>37</v>
      </c>
      <c r="E21" s="24">
        <v>25000</v>
      </c>
      <c r="F21" s="151"/>
      <c r="G21" s="145"/>
    </row>
    <row r="22" spans="1:7" s="57" customFormat="1" ht="16.5">
      <c r="A22" s="166">
        <v>1011013</v>
      </c>
      <c r="B22" s="149" t="s">
        <v>49</v>
      </c>
      <c r="C22" s="149" t="s">
        <v>130</v>
      </c>
      <c r="D22" s="23" t="s">
        <v>35</v>
      </c>
      <c r="E22" s="24">
        <v>242327</v>
      </c>
      <c r="F22" s="152">
        <v>300000</v>
      </c>
      <c r="G22" s="144">
        <v>41136</v>
      </c>
    </row>
    <row r="23" spans="1:7" s="57" customFormat="1" ht="16.5">
      <c r="A23" s="167"/>
      <c r="B23" s="151"/>
      <c r="C23" s="151"/>
      <c r="D23" s="23" t="s">
        <v>38</v>
      </c>
      <c r="E23" s="24">
        <v>61020</v>
      </c>
      <c r="F23" s="154"/>
      <c r="G23" s="145"/>
    </row>
    <row r="24" spans="1:7" s="57" customFormat="1" ht="16.5">
      <c r="A24" s="146" t="s">
        <v>120</v>
      </c>
      <c r="B24" s="149" t="s">
        <v>49</v>
      </c>
      <c r="C24" s="149" t="s">
        <v>130</v>
      </c>
      <c r="D24" s="23" t="s">
        <v>35</v>
      </c>
      <c r="E24" s="24">
        <v>188058</v>
      </c>
      <c r="F24" s="156">
        <v>300000</v>
      </c>
      <c r="G24" s="144">
        <v>41122</v>
      </c>
    </row>
    <row r="25" spans="1:7" s="57" customFormat="1" ht="16.5">
      <c r="A25" s="167"/>
      <c r="B25" s="151"/>
      <c r="C25" s="151"/>
      <c r="D25" s="23" t="s">
        <v>37</v>
      </c>
      <c r="E25" s="24">
        <v>112700</v>
      </c>
      <c r="F25" s="151"/>
      <c r="G25" s="145"/>
    </row>
    <row r="26" spans="1:7" s="57" customFormat="1" ht="16.5">
      <c r="A26" s="146" t="s">
        <v>121</v>
      </c>
      <c r="B26" s="149" t="s">
        <v>49</v>
      </c>
      <c r="C26" s="149" t="s">
        <v>130</v>
      </c>
      <c r="D26" s="23" t="s">
        <v>35</v>
      </c>
      <c r="E26" s="24">
        <v>234484</v>
      </c>
      <c r="F26" s="156">
        <v>300000</v>
      </c>
      <c r="G26" s="144">
        <v>41122</v>
      </c>
    </row>
    <row r="27" spans="1:7" s="57" customFormat="1" ht="16.5">
      <c r="A27" s="167"/>
      <c r="B27" s="151"/>
      <c r="C27" s="151"/>
      <c r="D27" s="23" t="s">
        <v>37</v>
      </c>
      <c r="E27" s="24">
        <v>87800</v>
      </c>
      <c r="F27" s="151"/>
      <c r="G27" s="145"/>
    </row>
    <row r="28" spans="1:7" s="57" customFormat="1" ht="16.5">
      <c r="A28" s="166">
        <v>1011016</v>
      </c>
      <c r="B28" s="149" t="s">
        <v>49</v>
      </c>
      <c r="C28" s="149" t="s">
        <v>130</v>
      </c>
      <c r="D28" s="23" t="s">
        <v>35</v>
      </c>
      <c r="E28" s="24">
        <v>256611</v>
      </c>
      <c r="F28" s="152">
        <v>300000</v>
      </c>
      <c r="G28" s="144">
        <v>41129</v>
      </c>
    </row>
    <row r="29" spans="1:7" s="57" customFormat="1" ht="16.5">
      <c r="A29" s="167"/>
      <c r="B29" s="151"/>
      <c r="C29" s="151"/>
      <c r="D29" s="23" t="s">
        <v>37</v>
      </c>
      <c r="E29" s="24">
        <v>56000</v>
      </c>
      <c r="F29" s="154"/>
      <c r="G29" s="145"/>
    </row>
    <row r="30" spans="1:7" s="57" customFormat="1" ht="16.5">
      <c r="A30" s="21" t="s">
        <v>122</v>
      </c>
      <c r="B30" s="23" t="s">
        <v>49</v>
      </c>
      <c r="C30" s="23" t="s">
        <v>130</v>
      </c>
      <c r="D30" s="23" t="s">
        <v>35</v>
      </c>
      <c r="E30" s="24">
        <v>336311</v>
      </c>
      <c r="F30" s="24">
        <v>300000</v>
      </c>
      <c r="G30" s="25">
        <v>41129</v>
      </c>
    </row>
    <row r="31" spans="1:7" s="57" customFormat="1" ht="16.5">
      <c r="A31" s="47" t="s">
        <v>123</v>
      </c>
      <c r="B31" s="51" t="s">
        <v>49</v>
      </c>
      <c r="C31" s="51" t="s">
        <v>130</v>
      </c>
      <c r="D31" s="52" t="s">
        <v>35</v>
      </c>
      <c r="E31" s="56">
        <v>313925</v>
      </c>
      <c r="F31" s="55">
        <v>300000</v>
      </c>
      <c r="G31" s="53">
        <v>41127</v>
      </c>
    </row>
    <row r="32" spans="1:7" ht="16.5">
      <c r="A32" s="26" t="s">
        <v>124</v>
      </c>
      <c r="B32" s="30" t="s">
        <v>49</v>
      </c>
      <c r="C32" s="30" t="s">
        <v>130</v>
      </c>
      <c r="D32" s="30" t="s">
        <v>35</v>
      </c>
      <c r="E32" s="31">
        <v>300200</v>
      </c>
      <c r="F32" s="28">
        <v>300000</v>
      </c>
      <c r="G32" s="29">
        <v>41127</v>
      </c>
    </row>
    <row r="33" spans="1:7" ht="16.5">
      <c r="A33" s="58" t="s">
        <v>125</v>
      </c>
      <c r="B33" s="36" t="s">
        <v>129</v>
      </c>
      <c r="C33" s="36" t="s">
        <v>130</v>
      </c>
      <c r="D33" s="59" t="s">
        <v>35</v>
      </c>
      <c r="E33" s="60">
        <v>310877</v>
      </c>
      <c r="F33" s="61">
        <v>300000</v>
      </c>
      <c r="G33" s="62">
        <v>41136</v>
      </c>
    </row>
  </sheetData>
  <sheetProtection/>
  <mergeCells count="50">
    <mergeCell ref="F2:F4"/>
    <mergeCell ref="G2:G4"/>
    <mergeCell ref="A8:A9"/>
    <mergeCell ref="B8:B9"/>
    <mergeCell ref="C8:C9"/>
    <mergeCell ref="F8:F9"/>
    <mergeCell ref="G8:G9"/>
    <mergeCell ref="A2:A4"/>
    <mergeCell ref="B2:B4"/>
    <mergeCell ref="C2:C4"/>
    <mergeCell ref="F13:F14"/>
    <mergeCell ref="G13:G14"/>
    <mergeCell ref="A15:A16"/>
    <mergeCell ref="B15:B16"/>
    <mergeCell ref="C15:C16"/>
    <mergeCell ref="F15:F16"/>
    <mergeCell ref="G15:G16"/>
    <mergeCell ref="A13:A14"/>
    <mergeCell ref="B13:B14"/>
    <mergeCell ref="C13:C14"/>
    <mergeCell ref="F17:F19"/>
    <mergeCell ref="G17:G19"/>
    <mergeCell ref="A20:A21"/>
    <mergeCell ref="B20:B21"/>
    <mergeCell ref="C20:C21"/>
    <mergeCell ref="F20:F21"/>
    <mergeCell ref="G20:G21"/>
    <mergeCell ref="A17:A19"/>
    <mergeCell ref="B17:B19"/>
    <mergeCell ref="C17:C19"/>
    <mergeCell ref="F22:F23"/>
    <mergeCell ref="G22:G23"/>
    <mergeCell ref="A24:A25"/>
    <mergeCell ref="B24:B25"/>
    <mergeCell ref="C24:C25"/>
    <mergeCell ref="F24:F25"/>
    <mergeCell ref="G24:G25"/>
    <mergeCell ref="A22:A23"/>
    <mergeCell ref="B22:B23"/>
    <mergeCell ref="C22:C23"/>
    <mergeCell ref="F26:F27"/>
    <mergeCell ref="G26:G27"/>
    <mergeCell ref="A28:A29"/>
    <mergeCell ref="B28:B29"/>
    <mergeCell ref="C28:C29"/>
    <mergeCell ref="F28:F29"/>
    <mergeCell ref="G28:G29"/>
    <mergeCell ref="A26:A27"/>
    <mergeCell ref="B26:B27"/>
    <mergeCell ref="C26:C2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25">
      <selection activeCell="G16" sqref="G16"/>
    </sheetView>
  </sheetViews>
  <sheetFormatPr defaultColWidth="9.00390625" defaultRowHeight="16.5"/>
  <cols>
    <col min="2" max="2" width="9.625" style="0" customWidth="1"/>
    <col min="3" max="3" width="10.00390625" style="0" customWidth="1"/>
    <col min="4" max="4" width="10.625" style="0" customWidth="1"/>
    <col min="5" max="5" width="11.125" style="0" customWidth="1"/>
    <col min="6" max="6" width="11.875" style="0" customWidth="1"/>
    <col min="7" max="7" width="11.75390625" style="0" customWidth="1"/>
  </cols>
  <sheetData>
    <row r="1" spans="1:7" s="57" customFormat="1" ht="20.25" customHeight="1">
      <c r="A1" s="8" t="s">
        <v>51</v>
      </c>
      <c r="B1" s="4" t="s">
        <v>126</v>
      </c>
      <c r="C1" s="4" t="s">
        <v>127</v>
      </c>
      <c r="D1" s="42" t="s">
        <v>54</v>
      </c>
      <c r="E1" s="42" t="s">
        <v>55</v>
      </c>
      <c r="F1" s="42" t="s">
        <v>33</v>
      </c>
      <c r="G1" s="42" t="s">
        <v>34</v>
      </c>
    </row>
    <row r="2" spans="1:8" s="57" customFormat="1" ht="16.5" customHeight="1">
      <c r="A2" s="146" t="s">
        <v>131</v>
      </c>
      <c r="B2" s="149" t="s">
        <v>49</v>
      </c>
      <c r="C2" s="149" t="s">
        <v>57</v>
      </c>
      <c r="D2" s="23" t="s">
        <v>35</v>
      </c>
      <c r="E2" s="45">
        <v>251016</v>
      </c>
      <c r="F2" s="152">
        <v>300000</v>
      </c>
      <c r="G2" s="144">
        <v>41516</v>
      </c>
      <c r="H2" s="66"/>
    </row>
    <row r="3" spans="1:8" s="57" customFormat="1" ht="16.5" customHeight="1">
      <c r="A3" s="148"/>
      <c r="B3" s="180"/>
      <c r="C3" s="180"/>
      <c r="D3" s="23" t="s">
        <v>37</v>
      </c>
      <c r="E3" s="45">
        <v>89700</v>
      </c>
      <c r="F3" s="154"/>
      <c r="G3" s="162"/>
      <c r="H3" s="66"/>
    </row>
    <row r="4" spans="1:8" s="57" customFormat="1" ht="16.5">
      <c r="A4" s="21" t="s">
        <v>132</v>
      </c>
      <c r="B4" s="23" t="s">
        <v>80</v>
      </c>
      <c r="C4" s="23" t="s">
        <v>57</v>
      </c>
      <c r="D4" s="23" t="s">
        <v>35</v>
      </c>
      <c r="E4" s="45">
        <v>321095</v>
      </c>
      <c r="F4" s="45">
        <v>300000</v>
      </c>
      <c r="G4" s="25">
        <v>41519</v>
      </c>
      <c r="H4" s="66"/>
    </row>
    <row r="5" spans="1:8" s="57" customFormat="1" ht="16.5">
      <c r="A5" s="43" t="s">
        <v>133</v>
      </c>
      <c r="B5" s="44" t="s">
        <v>80</v>
      </c>
      <c r="C5" s="44" t="s">
        <v>81</v>
      </c>
      <c r="D5" s="23" t="s">
        <v>41</v>
      </c>
      <c r="E5" s="45">
        <v>300000</v>
      </c>
      <c r="F5" s="63">
        <v>300000</v>
      </c>
      <c r="G5" s="46">
        <v>41519</v>
      </c>
      <c r="H5" s="66"/>
    </row>
    <row r="6" spans="1:8" s="57" customFormat="1" ht="16.5">
      <c r="A6" s="43" t="s">
        <v>134</v>
      </c>
      <c r="B6" s="44" t="s">
        <v>80</v>
      </c>
      <c r="C6" s="44" t="s">
        <v>81</v>
      </c>
      <c r="D6" s="23" t="s">
        <v>41</v>
      </c>
      <c r="E6" s="45">
        <v>300000</v>
      </c>
      <c r="F6" s="63">
        <v>300000</v>
      </c>
      <c r="G6" s="46">
        <v>41527</v>
      </c>
      <c r="H6" s="66"/>
    </row>
    <row r="7" spans="1:8" s="57" customFormat="1" ht="16.5" customHeight="1">
      <c r="A7" s="146" t="s">
        <v>135</v>
      </c>
      <c r="B7" s="149" t="s">
        <v>80</v>
      </c>
      <c r="C7" s="149" t="s">
        <v>81</v>
      </c>
      <c r="D7" s="23" t="s">
        <v>35</v>
      </c>
      <c r="E7" s="45">
        <v>246954</v>
      </c>
      <c r="F7" s="152">
        <v>300000</v>
      </c>
      <c r="G7" s="144">
        <v>41533</v>
      </c>
      <c r="H7" s="175"/>
    </row>
    <row r="8" spans="1:8" s="57" customFormat="1" ht="16.5" customHeight="1">
      <c r="A8" s="148"/>
      <c r="B8" s="174"/>
      <c r="C8" s="174"/>
      <c r="D8" s="23" t="s">
        <v>37</v>
      </c>
      <c r="E8" s="45">
        <v>57000</v>
      </c>
      <c r="F8" s="154"/>
      <c r="G8" s="162"/>
      <c r="H8" s="176"/>
    </row>
    <row r="9" spans="1:8" s="57" customFormat="1" ht="16.5">
      <c r="A9" s="146" t="s">
        <v>136</v>
      </c>
      <c r="B9" s="149" t="s">
        <v>80</v>
      </c>
      <c r="C9" s="149" t="s">
        <v>81</v>
      </c>
      <c r="D9" s="23" t="s">
        <v>35</v>
      </c>
      <c r="E9" s="45">
        <v>101131</v>
      </c>
      <c r="F9" s="152">
        <v>300000</v>
      </c>
      <c r="G9" s="144">
        <v>41527</v>
      </c>
      <c r="H9" s="70"/>
    </row>
    <row r="10" spans="1:8" s="57" customFormat="1" ht="16.5" customHeight="1">
      <c r="A10" s="147"/>
      <c r="B10" s="182"/>
      <c r="C10" s="182"/>
      <c r="D10" s="23" t="s">
        <v>37</v>
      </c>
      <c r="E10" s="45">
        <v>106500</v>
      </c>
      <c r="F10" s="153"/>
      <c r="G10" s="161"/>
      <c r="H10" s="70"/>
    </row>
    <row r="11" spans="1:8" s="57" customFormat="1" ht="16.5" customHeight="1">
      <c r="A11" s="147"/>
      <c r="B11" s="182"/>
      <c r="C11" s="182"/>
      <c r="D11" s="23" t="s">
        <v>36</v>
      </c>
      <c r="E11" s="45">
        <v>35303</v>
      </c>
      <c r="F11" s="153"/>
      <c r="G11" s="161"/>
      <c r="H11" s="70"/>
    </row>
    <row r="12" spans="1:8" s="57" customFormat="1" ht="16.5" customHeight="1">
      <c r="A12" s="148"/>
      <c r="B12" s="180"/>
      <c r="C12" s="180"/>
      <c r="D12" s="23" t="s">
        <v>39</v>
      </c>
      <c r="E12" s="45">
        <v>61472</v>
      </c>
      <c r="F12" s="154"/>
      <c r="G12" s="162"/>
      <c r="H12" s="70"/>
    </row>
    <row r="13" spans="1:8" s="57" customFormat="1" ht="16.5">
      <c r="A13" s="146" t="s">
        <v>137</v>
      </c>
      <c r="B13" s="149" t="s">
        <v>80</v>
      </c>
      <c r="C13" s="149" t="s">
        <v>81</v>
      </c>
      <c r="D13" s="23" t="s">
        <v>35</v>
      </c>
      <c r="E13" s="45">
        <v>237000</v>
      </c>
      <c r="F13" s="152">
        <v>300000</v>
      </c>
      <c r="G13" s="144">
        <v>41508</v>
      </c>
      <c r="H13" s="70"/>
    </row>
    <row r="14" spans="1:8" s="57" customFormat="1" ht="16.5" customHeight="1">
      <c r="A14" s="148"/>
      <c r="B14" s="180"/>
      <c r="C14" s="180"/>
      <c r="D14" s="23" t="s">
        <v>37</v>
      </c>
      <c r="E14" s="45">
        <v>64000</v>
      </c>
      <c r="F14" s="154"/>
      <c r="G14" s="162"/>
      <c r="H14" s="70"/>
    </row>
    <row r="15" spans="1:8" s="57" customFormat="1" ht="16.5">
      <c r="A15" s="47" t="s">
        <v>138</v>
      </c>
      <c r="B15" s="52" t="s">
        <v>80</v>
      </c>
      <c r="C15" s="52" t="s">
        <v>81</v>
      </c>
      <c r="D15" s="23" t="s">
        <v>35</v>
      </c>
      <c r="E15" s="45">
        <v>300798</v>
      </c>
      <c r="F15" s="48">
        <v>300000</v>
      </c>
      <c r="G15" s="64">
        <v>41519</v>
      </c>
      <c r="H15" s="70"/>
    </row>
    <row r="16" spans="1:8" s="57" customFormat="1" ht="16.5">
      <c r="A16" s="47" t="s">
        <v>139</v>
      </c>
      <c r="B16" s="52" t="s">
        <v>80</v>
      </c>
      <c r="C16" s="52" t="s">
        <v>81</v>
      </c>
      <c r="D16" s="23" t="s">
        <v>41</v>
      </c>
      <c r="E16" s="45">
        <v>300000</v>
      </c>
      <c r="F16" s="48">
        <v>300000</v>
      </c>
      <c r="G16" s="64">
        <v>41534</v>
      </c>
      <c r="H16" s="70"/>
    </row>
    <row r="17" spans="1:8" s="57" customFormat="1" ht="16.5" customHeight="1">
      <c r="A17" s="146" t="s">
        <v>140</v>
      </c>
      <c r="B17" s="149" t="s">
        <v>80</v>
      </c>
      <c r="C17" s="149" t="s">
        <v>81</v>
      </c>
      <c r="D17" s="23" t="s">
        <v>35</v>
      </c>
      <c r="E17" s="45">
        <v>249714</v>
      </c>
      <c r="F17" s="152">
        <v>300000</v>
      </c>
      <c r="G17" s="144">
        <v>41519</v>
      </c>
      <c r="H17" s="70"/>
    </row>
    <row r="18" spans="1:8" s="57" customFormat="1" ht="16.5" customHeight="1">
      <c r="A18" s="181"/>
      <c r="B18" s="174"/>
      <c r="C18" s="174"/>
      <c r="D18" s="23" t="s">
        <v>141</v>
      </c>
      <c r="E18" s="45">
        <v>127050</v>
      </c>
      <c r="F18" s="151"/>
      <c r="G18" s="145"/>
      <c r="H18" s="66"/>
    </row>
    <row r="19" spans="1:8" s="57" customFormat="1" ht="16.5">
      <c r="A19" s="146" t="s">
        <v>142</v>
      </c>
      <c r="B19" s="149" t="s">
        <v>80</v>
      </c>
      <c r="C19" s="149" t="s">
        <v>57</v>
      </c>
      <c r="D19" s="23" t="s">
        <v>35</v>
      </c>
      <c r="E19" s="45">
        <v>280345</v>
      </c>
      <c r="F19" s="152">
        <v>300000</v>
      </c>
      <c r="G19" s="144">
        <v>41527</v>
      </c>
      <c r="H19" s="66"/>
    </row>
    <row r="20" spans="1:8" s="57" customFormat="1" ht="16.5" customHeight="1">
      <c r="A20" s="148"/>
      <c r="B20" s="180"/>
      <c r="C20" s="180"/>
      <c r="D20" s="23" t="s">
        <v>37</v>
      </c>
      <c r="E20" s="45">
        <v>20000</v>
      </c>
      <c r="F20" s="154"/>
      <c r="G20" s="162"/>
      <c r="H20" s="66"/>
    </row>
    <row r="21" spans="1:8" s="57" customFormat="1" ht="16.5">
      <c r="A21" s="21" t="s">
        <v>143</v>
      </c>
      <c r="B21" s="23" t="s">
        <v>80</v>
      </c>
      <c r="C21" s="23" t="s">
        <v>81</v>
      </c>
      <c r="D21" s="23" t="s">
        <v>35</v>
      </c>
      <c r="E21" s="45">
        <v>367543</v>
      </c>
      <c r="F21" s="45">
        <v>300000</v>
      </c>
      <c r="G21" s="25">
        <v>41508</v>
      </c>
      <c r="H21" s="66"/>
    </row>
    <row r="22" spans="1:8" s="57" customFormat="1" ht="16.5" customHeight="1">
      <c r="A22" s="146" t="s">
        <v>144</v>
      </c>
      <c r="B22" s="149" t="s">
        <v>80</v>
      </c>
      <c r="C22" s="149" t="s">
        <v>81</v>
      </c>
      <c r="D22" s="23" t="s">
        <v>35</v>
      </c>
      <c r="E22" s="45">
        <v>204313</v>
      </c>
      <c r="F22" s="152">
        <v>300000</v>
      </c>
      <c r="G22" s="144">
        <v>41528</v>
      </c>
      <c r="H22" s="175"/>
    </row>
    <row r="23" spans="1:8" s="57" customFormat="1" ht="16.5" customHeight="1">
      <c r="A23" s="148"/>
      <c r="B23" s="151"/>
      <c r="C23" s="151"/>
      <c r="D23" s="23" t="s">
        <v>37</v>
      </c>
      <c r="E23" s="45">
        <v>121000</v>
      </c>
      <c r="F23" s="173"/>
      <c r="G23" s="173"/>
      <c r="H23" s="177"/>
    </row>
    <row r="24" spans="1:8" s="57" customFormat="1" ht="16.5">
      <c r="A24" s="146" t="s">
        <v>145</v>
      </c>
      <c r="B24" s="149" t="s">
        <v>80</v>
      </c>
      <c r="C24" s="149" t="s">
        <v>81</v>
      </c>
      <c r="D24" s="23" t="s">
        <v>35</v>
      </c>
      <c r="E24" s="45">
        <v>247491</v>
      </c>
      <c r="F24" s="168">
        <v>300000</v>
      </c>
      <c r="G24" s="171">
        <v>41519</v>
      </c>
      <c r="H24" s="178"/>
    </row>
    <row r="25" spans="1:8" s="57" customFormat="1" ht="16.5" customHeight="1">
      <c r="A25" s="148"/>
      <c r="B25" s="151"/>
      <c r="C25" s="151"/>
      <c r="D25" s="23" t="s">
        <v>37</v>
      </c>
      <c r="E25" s="45">
        <v>53000</v>
      </c>
      <c r="F25" s="170"/>
      <c r="G25" s="163"/>
      <c r="H25" s="179"/>
    </row>
    <row r="26" spans="1:8" s="57" customFormat="1" ht="16.5">
      <c r="A26" s="21" t="s">
        <v>146</v>
      </c>
      <c r="B26" s="23" t="s">
        <v>80</v>
      </c>
      <c r="C26" s="23" t="s">
        <v>81</v>
      </c>
      <c r="D26" s="23" t="s">
        <v>35</v>
      </c>
      <c r="E26" s="45">
        <v>300194</v>
      </c>
      <c r="F26" s="61">
        <v>300000</v>
      </c>
      <c r="G26" s="72">
        <v>41508</v>
      </c>
      <c r="H26" s="71"/>
    </row>
    <row r="27" spans="1:8" s="57" customFormat="1" ht="16.5" customHeight="1">
      <c r="A27" s="146" t="s">
        <v>147</v>
      </c>
      <c r="B27" s="149" t="s">
        <v>80</v>
      </c>
      <c r="C27" s="149" t="s">
        <v>81</v>
      </c>
      <c r="D27" s="23" t="s">
        <v>35</v>
      </c>
      <c r="E27" s="24">
        <v>252140</v>
      </c>
      <c r="F27" s="156">
        <v>300000</v>
      </c>
      <c r="G27" s="144">
        <v>41519</v>
      </c>
      <c r="H27" s="175"/>
    </row>
    <row r="28" spans="1:8" s="57" customFormat="1" ht="16.5" customHeight="1">
      <c r="A28" s="167"/>
      <c r="B28" s="151"/>
      <c r="C28" s="151"/>
      <c r="D28" s="23" t="s">
        <v>37</v>
      </c>
      <c r="E28" s="24">
        <v>60000</v>
      </c>
      <c r="F28" s="151"/>
      <c r="G28" s="145"/>
      <c r="H28" s="176"/>
    </row>
    <row r="29" spans="1:8" s="57" customFormat="1" ht="16.5">
      <c r="A29" s="166">
        <v>1021018</v>
      </c>
      <c r="B29" s="149" t="s">
        <v>80</v>
      </c>
      <c r="C29" s="149" t="s">
        <v>81</v>
      </c>
      <c r="D29" s="23" t="s">
        <v>35</v>
      </c>
      <c r="E29" s="24">
        <v>278211</v>
      </c>
      <c r="F29" s="152">
        <v>300000</v>
      </c>
      <c r="G29" s="144">
        <v>41519</v>
      </c>
      <c r="H29" s="175"/>
    </row>
    <row r="30" spans="1:8" s="57" customFormat="1" ht="16.5" customHeight="1">
      <c r="A30" s="167"/>
      <c r="B30" s="151"/>
      <c r="C30" s="151"/>
      <c r="D30" s="23" t="s">
        <v>37</v>
      </c>
      <c r="E30" s="24">
        <v>43860</v>
      </c>
      <c r="F30" s="154"/>
      <c r="G30" s="145"/>
      <c r="H30" s="176"/>
    </row>
    <row r="31" spans="1:8" s="57" customFormat="1" ht="16.5">
      <c r="A31" s="21" t="s">
        <v>148</v>
      </c>
      <c r="B31" s="23" t="s">
        <v>80</v>
      </c>
      <c r="C31" s="23" t="s">
        <v>81</v>
      </c>
      <c r="D31" s="23" t="s">
        <v>35</v>
      </c>
      <c r="E31" s="24">
        <v>317860</v>
      </c>
      <c r="F31" s="24">
        <v>300000</v>
      </c>
      <c r="G31" s="25">
        <v>41533</v>
      </c>
      <c r="H31" s="175"/>
    </row>
    <row r="32" spans="1:8" s="57" customFormat="1" ht="16.5">
      <c r="A32" s="67">
        <v>1021020</v>
      </c>
      <c r="B32" s="23" t="s">
        <v>49</v>
      </c>
      <c r="C32" s="23" t="s">
        <v>81</v>
      </c>
      <c r="D32" s="23" t="s">
        <v>35</v>
      </c>
      <c r="E32" s="24">
        <v>300000</v>
      </c>
      <c r="F32" s="24">
        <v>300000</v>
      </c>
      <c r="G32" s="25">
        <v>41519</v>
      </c>
      <c r="H32" s="176"/>
    </row>
    <row r="33" spans="1:8" s="57" customFormat="1" ht="16.5">
      <c r="A33" s="21" t="s">
        <v>149</v>
      </c>
      <c r="B33" s="23" t="s">
        <v>49</v>
      </c>
      <c r="C33" s="23" t="s">
        <v>57</v>
      </c>
      <c r="D33" s="23" t="s">
        <v>35</v>
      </c>
      <c r="E33" s="24">
        <v>300000</v>
      </c>
      <c r="F33" s="24">
        <v>300000</v>
      </c>
      <c r="G33" s="25">
        <v>41519</v>
      </c>
      <c r="H33" s="68"/>
    </row>
  </sheetData>
  <sheetProtection/>
  <mergeCells count="56">
    <mergeCell ref="F2:F3"/>
    <mergeCell ref="G2:G3"/>
    <mergeCell ref="A7:A8"/>
    <mergeCell ref="B7:B8"/>
    <mergeCell ref="C7:C8"/>
    <mergeCell ref="F7:F8"/>
    <mergeCell ref="G7:G8"/>
    <mergeCell ref="A2:A3"/>
    <mergeCell ref="B2:B3"/>
    <mergeCell ref="C2:C3"/>
    <mergeCell ref="H7:H8"/>
    <mergeCell ref="A9:A12"/>
    <mergeCell ref="B9:B12"/>
    <mergeCell ref="C9:C12"/>
    <mergeCell ref="F9:F12"/>
    <mergeCell ref="G9:G12"/>
    <mergeCell ref="F13:F14"/>
    <mergeCell ref="G13:G14"/>
    <mergeCell ref="A17:A18"/>
    <mergeCell ref="B17:B18"/>
    <mergeCell ref="C17:C18"/>
    <mergeCell ref="F17:F18"/>
    <mergeCell ref="G17:G18"/>
    <mergeCell ref="A13:A14"/>
    <mergeCell ref="B13:B14"/>
    <mergeCell ref="C13:C14"/>
    <mergeCell ref="F19:F20"/>
    <mergeCell ref="G19:G20"/>
    <mergeCell ref="A22:A23"/>
    <mergeCell ref="B22:B23"/>
    <mergeCell ref="C22:C23"/>
    <mergeCell ref="F22:F23"/>
    <mergeCell ref="G22:G23"/>
    <mergeCell ref="A19:A20"/>
    <mergeCell ref="B19:B20"/>
    <mergeCell ref="C19:C20"/>
    <mergeCell ref="A27:A28"/>
    <mergeCell ref="B27:B28"/>
    <mergeCell ref="C27:C28"/>
    <mergeCell ref="H22:H23"/>
    <mergeCell ref="A24:A25"/>
    <mergeCell ref="B24:B25"/>
    <mergeCell ref="C24:C25"/>
    <mergeCell ref="F24:F25"/>
    <mergeCell ref="G24:G25"/>
    <mergeCell ref="H24:H25"/>
    <mergeCell ref="H31:H32"/>
    <mergeCell ref="F27:F28"/>
    <mergeCell ref="G27:G28"/>
    <mergeCell ref="H27:H28"/>
    <mergeCell ref="A29:A30"/>
    <mergeCell ref="B29:B30"/>
    <mergeCell ref="C29:C30"/>
    <mergeCell ref="F29:F30"/>
    <mergeCell ref="G29:G30"/>
    <mergeCell ref="H29:H3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6">
      <selection activeCell="H8" sqref="H8"/>
    </sheetView>
  </sheetViews>
  <sheetFormatPr defaultColWidth="9.00390625" defaultRowHeight="16.5"/>
  <cols>
    <col min="2" max="2" width="10.125" style="0" customWidth="1"/>
    <col min="3" max="3" width="10.50390625" style="0" customWidth="1"/>
    <col min="4" max="4" width="13.375" style="0" customWidth="1"/>
    <col min="5" max="5" width="11.375" style="0" customWidth="1"/>
    <col min="6" max="6" width="11.50390625" style="0" customWidth="1"/>
    <col min="7" max="7" width="12.125" style="0" customWidth="1"/>
  </cols>
  <sheetData>
    <row r="1" spans="1:7" s="57" customFormat="1" ht="16.5">
      <c r="A1" s="74" t="s">
        <v>150</v>
      </c>
      <c r="B1" s="4" t="s">
        <v>47</v>
      </c>
      <c r="C1" s="4" t="s">
        <v>48</v>
      </c>
      <c r="D1" s="73" t="s">
        <v>151</v>
      </c>
      <c r="E1" s="73" t="s">
        <v>152</v>
      </c>
      <c r="F1" s="73" t="s">
        <v>153</v>
      </c>
      <c r="G1" s="73" t="s">
        <v>154</v>
      </c>
    </row>
    <row r="2" spans="1:8" s="57" customFormat="1" ht="16.5">
      <c r="A2" s="146" t="s">
        <v>155</v>
      </c>
      <c r="B2" s="149" t="s">
        <v>179</v>
      </c>
      <c r="C2" s="149" t="s">
        <v>180</v>
      </c>
      <c r="D2" s="75" t="s">
        <v>156</v>
      </c>
      <c r="E2" s="45">
        <v>292673</v>
      </c>
      <c r="F2" s="152">
        <v>300000</v>
      </c>
      <c r="G2" s="144">
        <v>41897</v>
      </c>
      <c r="H2" s="66"/>
    </row>
    <row r="3" spans="1:8" s="57" customFormat="1" ht="16.5">
      <c r="A3" s="148"/>
      <c r="B3" s="180"/>
      <c r="C3" s="180"/>
      <c r="D3" s="75" t="s">
        <v>157</v>
      </c>
      <c r="E3" s="45">
        <v>41000</v>
      </c>
      <c r="F3" s="154"/>
      <c r="G3" s="162"/>
      <c r="H3" s="66"/>
    </row>
    <row r="4" spans="1:8" s="57" customFormat="1" ht="16.5">
      <c r="A4" s="21" t="s">
        <v>158</v>
      </c>
      <c r="B4" s="23" t="s">
        <v>179</v>
      </c>
      <c r="C4" s="23" t="s">
        <v>181</v>
      </c>
      <c r="D4" s="75" t="s">
        <v>156</v>
      </c>
      <c r="E4" s="45">
        <v>300000</v>
      </c>
      <c r="F4" s="45">
        <v>300000</v>
      </c>
      <c r="G4" s="25">
        <v>41894</v>
      </c>
      <c r="H4" s="66"/>
    </row>
    <row r="5" spans="1:8" s="57" customFormat="1" ht="16.5">
      <c r="A5" s="146" t="s">
        <v>159</v>
      </c>
      <c r="B5" s="149" t="s">
        <v>179</v>
      </c>
      <c r="C5" s="149" t="s">
        <v>181</v>
      </c>
      <c r="D5" s="75" t="s">
        <v>156</v>
      </c>
      <c r="E5" s="45">
        <v>284072</v>
      </c>
      <c r="F5" s="152">
        <v>300000</v>
      </c>
      <c r="G5" s="144">
        <v>41897</v>
      </c>
      <c r="H5" s="66"/>
    </row>
    <row r="6" spans="1:8" s="57" customFormat="1" ht="16.5">
      <c r="A6" s="167"/>
      <c r="B6" s="180"/>
      <c r="C6" s="180"/>
      <c r="D6" s="75" t="s">
        <v>157</v>
      </c>
      <c r="E6" s="45">
        <v>31500</v>
      </c>
      <c r="F6" s="151"/>
      <c r="G6" s="145"/>
      <c r="H6" s="66"/>
    </row>
    <row r="7" spans="1:8" s="57" customFormat="1" ht="16.5">
      <c r="A7" s="146" t="s">
        <v>160</v>
      </c>
      <c r="B7" s="149" t="s">
        <v>179</v>
      </c>
      <c r="C7" s="149" t="s">
        <v>181</v>
      </c>
      <c r="D7" s="75" t="s">
        <v>156</v>
      </c>
      <c r="E7" s="45">
        <v>255264</v>
      </c>
      <c r="F7" s="152">
        <v>300000</v>
      </c>
      <c r="G7" s="144">
        <v>41897</v>
      </c>
      <c r="H7" s="66"/>
    </row>
    <row r="8" spans="1:8" s="57" customFormat="1" ht="16.5">
      <c r="A8" s="148"/>
      <c r="B8" s="180"/>
      <c r="C8" s="180"/>
      <c r="D8" s="75" t="s">
        <v>161</v>
      </c>
      <c r="E8" s="45">
        <v>70968</v>
      </c>
      <c r="F8" s="154"/>
      <c r="G8" s="162"/>
      <c r="H8" s="66"/>
    </row>
    <row r="9" spans="1:8" s="57" customFormat="1" ht="16.5">
      <c r="A9" s="146" t="s">
        <v>162</v>
      </c>
      <c r="B9" s="149" t="s">
        <v>179</v>
      </c>
      <c r="C9" s="149" t="s">
        <v>181</v>
      </c>
      <c r="D9" s="75" t="s">
        <v>156</v>
      </c>
      <c r="E9" s="45">
        <v>162968</v>
      </c>
      <c r="F9" s="152">
        <v>300000</v>
      </c>
      <c r="G9" s="144">
        <v>41894</v>
      </c>
      <c r="H9" s="66"/>
    </row>
    <row r="10" spans="1:8" s="57" customFormat="1" ht="16.5">
      <c r="A10" s="183"/>
      <c r="B10" s="182"/>
      <c r="C10" s="182"/>
      <c r="D10" s="75" t="s">
        <v>161</v>
      </c>
      <c r="E10" s="45">
        <v>27600</v>
      </c>
      <c r="F10" s="150"/>
      <c r="G10" s="155"/>
      <c r="H10" s="175"/>
    </row>
    <row r="11" spans="1:8" s="57" customFormat="1" ht="16.5">
      <c r="A11" s="167"/>
      <c r="B11" s="180"/>
      <c r="C11" s="180"/>
      <c r="D11" s="75" t="s">
        <v>157</v>
      </c>
      <c r="E11" s="45">
        <v>123000</v>
      </c>
      <c r="F11" s="151"/>
      <c r="G11" s="145"/>
      <c r="H11" s="176"/>
    </row>
    <row r="12" spans="1:8" s="57" customFormat="1" ht="16.5">
      <c r="A12" s="21" t="s">
        <v>163</v>
      </c>
      <c r="B12" s="23" t="s">
        <v>179</v>
      </c>
      <c r="C12" s="23" t="s">
        <v>181</v>
      </c>
      <c r="D12" s="75" t="s">
        <v>156</v>
      </c>
      <c r="E12" s="45">
        <v>300000</v>
      </c>
      <c r="F12" s="45">
        <v>300000</v>
      </c>
      <c r="G12" s="25">
        <v>41894</v>
      </c>
      <c r="H12" s="70"/>
    </row>
    <row r="13" spans="1:8" s="57" customFormat="1" ht="16.5">
      <c r="A13" s="21" t="s">
        <v>164</v>
      </c>
      <c r="B13" s="23" t="s">
        <v>179</v>
      </c>
      <c r="C13" s="23" t="s">
        <v>181</v>
      </c>
      <c r="D13" s="75" t="s">
        <v>156</v>
      </c>
      <c r="E13" s="45">
        <v>300000</v>
      </c>
      <c r="F13" s="45">
        <v>300000</v>
      </c>
      <c r="G13" s="25">
        <v>41894</v>
      </c>
      <c r="H13" s="70"/>
    </row>
    <row r="14" spans="1:8" s="57" customFormat="1" ht="16.5">
      <c r="A14" s="21" t="s">
        <v>165</v>
      </c>
      <c r="B14" s="23" t="s">
        <v>179</v>
      </c>
      <c r="C14" s="23" t="s">
        <v>181</v>
      </c>
      <c r="D14" s="75" t="s">
        <v>166</v>
      </c>
      <c r="E14" s="45">
        <v>314262</v>
      </c>
      <c r="F14" s="45">
        <v>300000</v>
      </c>
      <c r="G14" s="25">
        <v>41894</v>
      </c>
      <c r="H14" s="70"/>
    </row>
    <row r="15" spans="1:8" s="57" customFormat="1" ht="16.5">
      <c r="A15" s="21" t="s">
        <v>167</v>
      </c>
      <c r="B15" s="23" t="s">
        <v>179</v>
      </c>
      <c r="C15" s="23" t="s">
        <v>181</v>
      </c>
      <c r="D15" s="75" t="s">
        <v>156</v>
      </c>
      <c r="E15" s="45">
        <v>315228</v>
      </c>
      <c r="F15" s="45">
        <v>300000</v>
      </c>
      <c r="G15" s="25">
        <v>41897</v>
      </c>
      <c r="H15" s="70"/>
    </row>
    <row r="16" spans="1:8" s="57" customFormat="1" ht="16.5">
      <c r="A16" s="21" t="s">
        <v>168</v>
      </c>
      <c r="B16" s="23" t="s">
        <v>179</v>
      </c>
      <c r="C16" s="23" t="s">
        <v>181</v>
      </c>
      <c r="D16" s="75" t="s">
        <v>156</v>
      </c>
      <c r="E16" s="45">
        <v>300000</v>
      </c>
      <c r="F16" s="45">
        <v>300000</v>
      </c>
      <c r="G16" s="25">
        <v>41894</v>
      </c>
      <c r="H16" s="70"/>
    </row>
    <row r="17" spans="1:8" s="57" customFormat="1" ht="16.5">
      <c r="A17" s="21" t="s">
        <v>169</v>
      </c>
      <c r="B17" s="23" t="s">
        <v>179</v>
      </c>
      <c r="C17" s="23" t="s">
        <v>181</v>
      </c>
      <c r="D17" s="75" t="s">
        <v>156</v>
      </c>
      <c r="E17" s="45">
        <v>300000</v>
      </c>
      <c r="F17" s="45">
        <v>300000</v>
      </c>
      <c r="G17" s="25">
        <v>41897</v>
      </c>
      <c r="H17" s="70"/>
    </row>
    <row r="18" spans="1:8" s="57" customFormat="1" ht="16.5">
      <c r="A18" s="47" t="s">
        <v>170</v>
      </c>
      <c r="B18" s="23" t="s">
        <v>179</v>
      </c>
      <c r="C18" s="23" t="s">
        <v>181</v>
      </c>
      <c r="D18" s="75" t="s">
        <v>156</v>
      </c>
      <c r="E18" s="45">
        <v>300000</v>
      </c>
      <c r="F18" s="48">
        <v>300000</v>
      </c>
      <c r="G18" s="64">
        <v>41894</v>
      </c>
      <c r="H18" s="70"/>
    </row>
    <row r="19" spans="1:8" s="57" customFormat="1" ht="16.5">
      <c r="A19" s="146" t="s">
        <v>171</v>
      </c>
      <c r="B19" s="149" t="s">
        <v>179</v>
      </c>
      <c r="C19" s="149" t="s">
        <v>181</v>
      </c>
      <c r="D19" s="75" t="s">
        <v>156</v>
      </c>
      <c r="E19" s="45">
        <v>166574</v>
      </c>
      <c r="F19" s="152">
        <v>300000</v>
      </c>
      <c r="G19" s="144">
        <v>41894</v>
      </c>
      <c r="H19" s="70"/>
    </row>
    <row r="20" spans="1:8" s="57" customFormat="1" ht="16.5">
      <c r="A20" s="167"/>
      <c r="B20" s="180"/>
      <c r="C20" s="180"/>
      <c r="D20" s="75" t="s">
        <v>157</v>
      </c>
      <c r="E20" s="45">
        <v>144500</v>
      </c>
      <c r="F20" s="151"/>
      <c r="G20" s="145"/>
      <c r="H20" s="66"/>
    </row>
    <row r="21" spans="1:8" s="57" customFormat="1" ht="16.5">
      <c r="A21" s="146" t="s">
        <v>172</v>
      </c>
      <c r="B21" s="149" t="s">
        <v>179</v>
      </c>
      <c r="C21" s="149" t="s">
        <v>181</v>
      </c>
      <c r="D21" s="75" t="s">
        <v>156</v>
      </c>
      <c r="E21" s="45">
        <v>178488</v>
      </c>
      <c r="F21" s="152">
        <v>300000</v>
      </c>
      <c r="G21" s="144">
        <v>41897</v>
      </c>
      <c r="H21" s="66"/>
    </row>
    <row r="22" spans="1:8" s="57" customFormat="1" ht="16.5">
      <c r="A22" s="148"/>
      <c r="B22" s="180"/>
      <c r="C22" s="180"/>
      <c r="D22" s="75" t="s">
        <v>157</v>
      </c>
      <c r="E22" s="45">
        <v>123000</v>
      </c>
      <c r="F22" s="154"/>
      <c r="G22" s="162"/>
      <c r="H22" s="66"/>
    </row>
    <row r="23" spans="1:8" s="57" customFormat="1" ht="16.5">
      <c r="A23" s="21" t="s">
        <v>173</v>
      </c>
      <c r="B23" s="23" t="s">
        <v>179</v>
      </c>
      <c r="C23" s="23" t="s">
        <v>181</v>
      </c>
      <c r="D23" s="75" t="s">
        <v>156</v>
      </c>
      <c r="E23" s="45">
        <v>301553</v>
      </c>
      <c r="F23" s="45">
        <v>300000</v>
      </c>
      <c r="G23" s="25">
        <v>41894</v>
      </c>
      <c r="H23" s="66"/>
    </row>
    <row r="24" spans="1:8" s="57" customFormat="1" ht="16.5">
      <c r="A24" s="146" t="s">
        <v>174</v>
      </c>
      <c r="B24" s="149" t="s">
        <v>179</v>
      </c>
      <c r="C24" s="149" t="s">
        <v>181</v>
      </c>
      <c r="D24" s="75" t="s">
        <v>156</v>
      </c>
      <c r="E24" s="45">
        <v>187472</v>
      </c>
      <c r="F24" s="168">
        <v>300000</v>
      </c>
      <c r="G24" s="171">
        <v>41894</v>
      </c>
      <c r="H24" s="178"/>
    </row>
    <row r="25" spans="1:8" s="57" customFormat="1" ht="16.5">
      <c r="A25" s="148"/>
      <c r="B25" s="180"/>
      <c r="C25" s="180"/>
      <c r="D25" s="75" t="s">
        <v>157</v>
      </c>
      <c r="E25" s="45">
        <v>121000</v>
      </c>
      <c r="F25" s="170"/>
      <c r="G25" s="163"/>
      <c r="H25" s="179"/>
    </row>
    <row r="26" spans="1:8" s="57" customFormat="1" ht="16.5">
      <c r="A26" s="146" t="s">
        <v>175</v>
      </c>
      <c r="B26" s="149" t="s">
        <v>179</v>
      </c>
      <c r="C26" s="149" t="s">
        <v>181</v>
      </c>
      <c r="D26" s="75" t="s">
        <v>156</v>
      </c>
      <c r="E26" s="45">
        <v>109200</v>
      </c>
      <c r="F26" s="168">
        <v>300000</v>
      </c>
      <c r="G26" s="171">
        <v>41897</v>
      </c>
      <c r="H26" s="71"/>
    </row>
    <row r="27" spans="1:8" s="57" customFormat="1" ht="16.5">
      <c r="A27" s="183"/>
      <c r="B27" s="182"/>
      <c r="C27" s="182"/>
      <c r="D27" s="75" t="s">
        <v>161</v>
      </c>
      <c r="E27" s="24">
        <v>37656</v>
      </c>
      <c r="F27" s="184"/>
      <c r="G27" s="172"/>
      <c r="H27" s="175"/>
    </row>
    <row r="28" spans="1:8" s="57" customFormat="1" ht="16.5">
      <c r="A28" s="167"/>
      <c r="B28" s="180"/>
      <c r="C28" s="180"/>
      <c r="D28" s="75" t="s">
        <v>176</v>
      </c>
      <c r="E28" s="24">
        <v>177850</v>
      </c>
      <c r="F28" s="160"/>
      <c r="G28" s="163"/>
      <c r="H28" s="176"/>
    </row>
    <row r="29" spans="1:8" s="57" customFormat="1" ht="16.5">
      <c r="A29" s="166">
        <v>1030118</v>
      </c>
      <c r="B29" s="149" t="s">
        <v>179</v>
      </c>
      <c r="C29" s="149" t="s">
        <v>181</v>
      </c>
      <c r="D29" s="75" t="s">
        <v>156</v>
      </c>
      <c r="E29" s="24">
        <v>185936</v>
      </c>
      <c r="F29" s="152">
        <v>300000</v>
      </c>
      <c r="G29" s="144">
        <v>41897</v>
      </c>
      <c r="H29" s="175"/>
    </row>
    <row r="30" spans="1:8" s="57" customFormat="1" ht="16.5">
      <c r="A30" s="183"/>
      <c r="B30" s="182"/>
      <c r="C30" s="182"/>
      <c r="D30" s="75" t="s">
        <v>157</v>
      </c>
      <c r="E30" s="24">
        <v>36120</v>
      </c>
      <c r="F30" s="153"/>
      <c r="G30" s="155"/>
      <c r="H30" s="176"/>
    </row>
    <row r="31" spans="1:8" s="57" customFormat="1" ht="16.5">
      <c r="A31" s="183"/>
      <c r="B31" s="182"/>
      <c r="C31" s="182"/>
      <c r="D31" s="75" t="s">
        <v>161</v>
      </c>
      <c r="E31" s="24">
        <v>37728</v>
      </c>
      <c r="F31" s="150"/>
      <c r="G31" s="155"/>
      <c r="H31" s="175"/>
    </row>
    <row r="32" spans="1:8" s="57" customFormat="1" ht="16.5">
      <c r="A32" s="167"/>
      <c r="B32" s="180"/>
      <c r="C32" s="180"/>
      <c r="D32" s="75" t="s">
        <v>177</v>
      </c>
      <c r="E32" s="24">
        <v>40250</v>
      </c>
      <c r="F32" s="151"/>
      <c r="G32" s="145"/>
      <c r="H32" s="176"/>
    </row>
    <row r="33" spans="1:8" s="57" customFormat="1" ht="16.5">
      <c r="A33" s="65">
        <v>1030119</v>
      </c>
      <c r="B33" s="52" t="s">
        <v>179</v>
      </c>
      <c r="C33" s="52" t="s">
        <v>181</v>
      </c>
      <c r="D33" s="75" t="s">
        <v>156</v>
      </c>
      <c r="E33" s="24">
        <v>300000</v>
      </c>
      <c r="F33" s="45">
        <v>300000</v>
      </c>
      <c r="G33" s="64">
        <v>41894</v>
      </c>
      <c r="H33" s="69"/>
    </row>
    <row r="34" spans="1:8" s="57" customFormat="1" ht="16.5">
      <c r="A34" s="21" t="s">
        <v>178</v>
      </c>
      <c r="B34" s="52" t="s">
        <v>179</v>
      </c>
      <c r="C34" s="52" t="s">
        <v>181</v>
      </c>
      <c r="D34" s="75" t="s">
        <v>156</v>
      </c>
      <c r="E34" s="24">
        <v>300000</v>
      </c>
      <c r="F34" s="45">
        <v>300000</v>
      </c>
      <c r="G34" s="25">
        <v>41894</v>
      </c>
      <c r="H34" s="68"/>
    </row>
  </sheetData>
  <sheetProtection/>
  <mergeCells count="50">
    <mergeCell ref="H29:H30"/>
    <mergeCell ref="H31:H32"/>
    <mergeCell ref="A29:A32"/>
    <mergeCell ref="B29:B32"/>
    <mergeCell ref="C29:C32"/>
    <mergeCell ref="F29:F32"/>
    <mergeCell ref="G29:G32"/>
    <mergeCell ref="H24:H25"/>
    <mergeCell ref="A26:A28"/>
    <mergeCell ref="B26:B28"/>
    <mergeCell ref="C26:C28"/>
    <mergeCell ref="F26:F28"/>
    <mergeCell ref="G26:G28"/>
    <mergeCell ref="H27:H28"/>
    <mergeCell ref="A24:A25"/>
    <mergeCell ref="B24:B25"/>
    <mergeCell ref="C24:C25"/>
    <mergeCell ref="F24:F25"/>
    <mergeCell ref="G24:G25"/>
    <mergeCell ref="B21:B22"/>
    <mergeCell ref="A21:A22"/>
    <mergeCell ref="C21:C22"/>
    <mergeCell ref="F21:F22"/>
    <mergeCell ref="G21:G22"/>
    <mergeCell ref="H10:H11"/>
    <mergeCell ref="A19:A20"/>
    <mergeCell ref="B19:B20"/>
    <mergeCell ref="C19:C20"/>
    <mergeCell ref="F19:F20"/>
    <mergeCell ref="G19:G20"/>
    <mergeCell ref="A9:A11"/>
    <mergeCell ref="B9:B11"/>
    <mergeCell ref="C9:C11"/>
    <mergeCell ref="F9:F11"/>
    <mergeCell ref="G9:G11"/>
    <mergeCell ref="A7:A8"/>
    <mergeCell ref="B7:B8"/>
    <mergeCell ref="C7:C8"/>
    <mergeCell ref="F7:F8"/>
    <mergeCell ref="G7:G8"/>
    <mergeCell ref="A5:A6"/>
    <mergeCell ref="B5:B6"/>
    <mergeCell ref="C5:C6"/>
    <mergeCell ref="F5:F6"/>
    <mergeCell ref="G5:G6"/>
    <mergeCell ref="A2:A3"/>
    <mergeCell ref="B2:B3"/>
    <mergeCell ref="C2:C3"/>
    <mergeCell ref="F2:F3"/>
    <mergeCell ref="G2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4"/>
  <sheetViews>
    <sheetView zoomScalePageLayoutView="0" workbookViewId="0" topLeftCell="A1">
      <selection activeCell="B2" sqref="B2:C3"/>
    </sheetView>
  </sheetViews>
  <sheetFormatPr defaultColWidth="9.00390625" defaultRowHeight="16.5"/>
  <cols>
    <col min="1" max="1" width="10.25390625" style="7" customWidth="1"/>
    <col min="2" max="2" width="11.25390625" style="0" customWidth="1"/>
    <col min="3" max="3" width="13.00390625" style="0" customWidth="1"/>
    <col min="4" max="5" width="12.25390625" style="0" customWidth="1"/>
    <col min="6" max="6" width="11.125" style="0" customWidth="1"/>
    <col min="7" max="7" width="11.75390625" style="0" customWidth="1"/>
  </cols>
  <sheetData>
    <row r="1" spans="1:7" ht="16.5">
      <c r="A1" s="74" t="s">
        <v>193</v>
      </c>
      <c r="B1" s="4" t="s">
        <v>47</v>
      </c>
      <c r="C1" s="4" t="s">
        <v>48</v>
      </c>
      <c r="D1" s="73" t="s">
        <v>182</v>
      </c>
      <c r="E1" s="73" t="s">
        <v>194</v>
      </c>
      <c r="F1" s="73" t="s">
        <v>153</v>
      </c>
      <c r="G1" s="73" t="s">
        <v>154</v>
      </c>
    </row>
    <row r="2" spans="1:7" ht="16.5">
      <c r="A2" s="204" t="s">
        <v>183</v>
      </c>
      <c r="B2" s="149" t="s">
        <v>195</v>
      </c>
      <c r="C2" s="149" t="s">
        <v>196</v>
      </c>
      <c r="D2" s="23" t="s">
        <v>35</v>
      </c>
      <c r="E2" s="76">
        <v>228323</v>
      </c>
      <c r="F2" s="210">
        <v>300000</v>
      </c>
      <c r="G2" s="189">
        <v>42283</v>
      </c>
    </row>
    <row r="3" spans="1:7" ht="16.5">
      <c r="A3" s="205"/>
      <c r="B3" s="180"/>
      <c r="C3" s="180"/>
      <c r="D3" s="23" t="s">
        <v>36</v>
      </c>
      <c r="E3" s="76">
        <v>89664</v>
      </c>
      <c r="F3" s="217"/>
      <c r="G3" s="218"/>
    </row>
    <row r="4" spans="1:7" ht="16.5">
      <c r="A4" s="204" t="s">
        <v>184</v>
      </c>
      <c r="B4" s="149" t="s">
        <v>195</v>
      </c>
      <c r="C4" s="149" t="s">
        <v>196</v>
      </c>
      <c r="D4" s="23" t="s">
        <v>35</v>
      </c>
      <c r="E4" s="76">
        <v>238406</v>
      </c>
      <c r="F4" s="210">
        <v>300000</v>
      </c>
      <c r="G4" s="189">
        <v>42283</v>
      </c>
    </row>
    <row r="5" spans="1:7" ht="16.5">
      <c r="A5" s="181"/>
      <c r="B5" s="180"/>
      <c r="C5" s="180"/>
      <c r="D5" s="23" t="s">
        <v>37</v>
      </c>
      <c r="E5" s="76">
        <v>69000</v>
      </c>
      <c r="F5" s="180"/>
      <c r="G5" s="214"/>
    </row>
    <row r="6" spans="1:7" ht="16.5">
      <c r="A6" s="204" t="s">
        <v>185</v>
      </c>
      <c r="B6" s="149" t="s">
        <v>195</v>
      </c>
      <c r="C6" s="149" t="s">
        <v>196</v>
      </c>
      <c r="D6" s="23" t="s">
        <v>35</v>
      </c>
      <c r="E6" s="76">
        <v>147242</v>
      </c>
      <c r="F6" s="210">
        <v>300000</v>
      </c>
      <c r="G6" s="189">
        <v>42283</v>
      </c>
    </row>
    <row r="7" spans="1:7" ht="16.5">
      <c r="A7" s="215"/>
      <c r="B7" s="182"/>
      <c r="C7" s="182"/>
      <c r="D7" s="23" t="s">
        <v>37</v>
      </c>
      <c r="E7" s="76">
        <v>87500</v>
      </c>
      <c r="F7" s="182"/>
      <c r="G7" s="216"/>
    </row>
    <row r="8" spans="1:7" ht="16.5">
      <c r="A8" s="213"/>
      <c r="B8" s="180"/>
      <c r="C8" s="180"/>
      <c r="D8" s="23" t="s">
        <v>39</v>
      </c>
      <c r="E8" s="76">
        <v>92500</v>
      </c>
      <c r="F8" s="180"/>
      <c r="G8" s="214"/>
    </row>
    <row r="9" spans="1:7" ht="16.5">
      <c r="A9" s="204" t="s">
        <v>186</v>
      </c>
      <c r="B9" s="149" t="s">
        <v>195</v>
      </c>
      <c r="C9" s="149" t="s">
        <v>196</v>
      </c>
      <c r="D9" s="23" t="s">
        <v>35</v>
      </c>
      <c r="E9" s="76">
        <v>169572</v>
      </c>
      <c r="F9" s="210">
        <v>300000</v>
      </c>
      <c r="G9" s="189">
        <v>42283</v>
      </c>
    </row>
    <row r="10" spans="1:7" ht="16.5">
      <c r="A10" s="186"/>
      <c r="B10" s="187"/>
      <c r="C10" s="187"/>
      <c r="D10" s="23" t="s">
        <v>36</v>
      </c>
      <c r="E10" s="76">
        <v>38316</v>
      </c>
      <c r="F10" s="187"/>
      <c r="G10" s="190"/>
    </row>
    <row r="11" spans="1:7" ht="16.5">
      <c r="A11" s="181"/>
      <c r="B11" s="174"/>
      <c r="C11" s="174"/>
      <c r="D11" s="23" t="s">
        <v>37</v>
      </c>
      <c r="E11" s="76">
        <v>94500</v>
      </c>
      <c r="F11" s="174"/>
      <c r="G11" s="191"/>
    </row>
    <row r="12" spans="1:7" ht="16.5">
      <c r="A12" s="22" t="s">
        <v>187</v>
      </c>
      <c r="B12" s="23" t="s">
        <v>195</v>
      </c>
      <c r="C12" s="23" t="s">
        <v>196</v>
      </c>
      <c r="D12" s="23" t="s">
        <v>35</v>
      </c>
      <c r="E12" s="76">
        <v>301636</v>
      </c>
      <c r="F12" s="76">
        <v>300000</v>
      </c>
      <c r="G12" s="77">
        <v>42283</v>
      </c>
    </row>
    <row r="13" spans="1:7" ht="16.5">
      <c r="A13" s="204" t="s">
        <v>188</v>
      </c>
      <c r="B13" s="149" t="s">
        <v>195</v>
      </c>
      <c r="C13" s="149" t="s">
        <v>196</v>
      </c>
      <c r="D13" s="23" t="s">
        <v>35</v>
      </c>
      <c r="E13" s="76">
        <v>114013</v>
      </c>
      <c r="F13" s="210">
        <v>222246</v>
      </c>
      <c r="G13" s="189">
        <v>42283</v>
      </c>
    </row>
    <row r="14" spans="1:7" ht="16.5">
      <c r="A14" s="186"/>
      <c r="B14" s="187"/>
      <c r="C14" s="187"/>
      <c r="D14" s="23" t="s">
        <v>36</v>
      </c>
      <c r="E14" s="76">
        <v>78000</v>
      </c>
      <c r="F14" s="187"/>
      <c r="G14" s="190"/>
    </row>
    <row r="15" spans="1:7" ht="16.5">
      <c r="A15" s="181"/>
      <c r="B15" s="174"/>
      <c r="C15" s="174"/>
      <c r="D15" s="23" t="s">
        <v>37</v>
      </c>
      <c r="E15" s="76">
        <v>30233</v>
      </c>
      <c r="F15" s="174"/>
      <c r="G15" s="191"/>
    </row>
    <row r="16" spans="1:7" ht="16.5">
      <c r="A16" s="204" t="s">
        <v>189</v>
      </c>
      <c r="B16" s="149" t="s">
        <v>195</v>
      </c>
      <c r="C16" s="149" t="s">
        <v>196</v>
      </c>
      <c r="D16" s="23" t="s">
        <v>41</v>
      </c>
      <c r="E16" s="76">
        <v>270545</v>
      </c>
      <c r="F16" s="210">
        <v>300000</v>
      </c>
      <c r="G16" s="189">
        <v>42283</v>
      </c>
    </row>
    <row r="17" spans="1:7" ht="16.5">
      <c r="A17" s="213"/>
      <c r="B17" s="180"/>
      <c r="C17" s="180"/>
      <c r="D17" s="23" t="s">
        <v>37</v>
      </c>
      <c r="E17" s="76">
        <v>32500</v>
      </c>
      <c r="F17" s="180"/>
      <c r="G17" s="214"/>
    </row>
    <row r="18" spans="1:7" ht="16.5">
      <c r="A18" s="204" t="s">
        <v>190</v>
      </c>
      <c r="B18" s="149" t="s">
        <v>195</v>
      </c>
      <c r="C18" s="149" t="s">
        <v>196</v>
      </c>
      <c r="D18" s="23" t="s">
        <v>35</v>
      </c>
      <c r="E18" s="76">
        <v>162960</v>
      </c>
      <c r="F18" s="210">
        <v>300000</v>
      </c>
      <c r="G18" s="189">
        <v>42283</v>
      </c>
    </row>
    <row r="19" spans="1:7" ht="16.5">
      <c r="A19" s="209"/>
      <c r="B19" s="182"/>
      <c r="C19" s="182"/>
      <c r="D19" s="23" t="s">
        <v>37</v>
      </c>
      <c r="E19" s="76">
        <v>84280</v>
      </c>
      <c r="F19" s="211"/>
      <c r="G19" s="212"/>
    </row>
    <row r="20" spans="1:7" ht="16.5">
      <c r="A20" s="181"/>
      <c r="B20" s="174"/>
      <c r="C20" s="174"/>
      <c r="D20" s="23" t="s">
        <v>36</v>
      </c>
      <c r="E20" s="76">
        <v>78000</v>
      </c>
      <c r="F20" s="174"/>
      <c r="G20" s="191"/>
    </row>
    <row r="21" spans="1:7" ht="16.5">
      <c r="A21" s="204" t="s">
        <v>191</v>
      </c>
      <c r="B21" s="149" t="s">
        <v>195</v>
      </c>
      <c r="C21" s="149" t="s">
        <v>196</v>
      </c>
      <c r="D21" s="23" t="s">
        <v>35</v>
      </c>
      <c r="E21" s="76">
        <v>205053</v>
      </c>
      <c r="F21" s="206">
        <v>300000</v>
      </c>
      <c r="G21" s="194">
        <v>42283</v>
      </c>
    </row>
    <row r="22" spans="1:7" ht="16.5">
      <c r="A22" s="205"/>
      <c r="B22" s="180"/>
      <c r="C22" s="180"/>
      <c r="D22" s="23" t="s">
        <v>37</v>
      </c>
      <c r="E22" s="76">
        <v>111800</v>
      </c>
      <c r="F22" s="207"/>
      <c r="G22" s="208"/>
    </row>
    <row r="23" spans="1:7" ht="16.5">
      <c r="A23" s="196" t="s">
        <v>192</v>
      </c>
      <c r="B23" s="198" t="s">
        <v>195</v>
      </c>
      <c r="C23" s="198" t="s">
        <v>196</v>
      </c>
      <c r="D23" s="23" t="s">
        <v>35</v>
      </c>
      <c r="E23" s="76">
        <v>277064</v>
      </c>
      <c r="F23" s="200">
        <v>300000</v>
      </c>
      <c r="G23" s="202">
        <v>42283</v>
      </c>
    </row>
    <row r="24" spans="1:7" ht="16.5">
      <c r="A24" s="197"/>
      <c r="B24" s="199"/>
      <c r="C24" s="199"/>
      <c r="D24" s="23" t="s">
        <v>36</v>
      </c>
      <c r="E24" s="76">
        <v>46464</v>
      </c>
      <c r="F24" s="201"/>
      <c r="G24" s="203"/>
    </row>
    <row r="25" spans="1:7" ht="16.5">
      <c r="A25" s="79">
        <v>1040111</v>
      </c>
      <c r="B25" s="23" t="s">
        <v>195</v>
      </c>
      <c r="C25" s="23" t="s">
        <v>196</v>
      </c>
      <c r="D25" s="23" t="s">
        <v>35</v>
      </c>
      <c r="E25" s="76">
        <v>310603</v>
      </c>
      <c r="F25" s="80">
        <v>300000</v>
      </c>
      <c r="G25" s="78">
        <v>42283</v>
      </c>
    </row>
    <row r="26" spans="1:7" ht="16.5">
      <c r="A26" s="79">
        <v>1040112</v>
      </c>
      <c r="B26" s="23" t="s">
        <v>195</v>
      </c>
      <c r="C26" s="23" t="s">
        <v>196</v>
      </c>
      <c r="D26" s="23" t="s">
        <v>35</v>
      </c>
      <c r="E26" s="76">
        <v>300012</v>
      </c>
      <c r="F26" s="80">
        <v>300000</v>
      </c>
      <c r="G26" s="78">
        <v>42283</v>
      </c>
    </row>
    <row r="27" spans="1:7" ht="16.5">
      <c r="A27" s="185">
        <v>1040114</v>
      </c>
      <c r="B27" s="149" t="s">
        <v>195</v>
      </c>
      <c r="C27" s="149" t="s">
        <v>196</v>
      </c>
      <c r="D27" s="23" t="s">
        <v>35</v>
      </c>
      <c r="E27" s="76">
        <v>245047</v>
      </c>
      <c r="F27" s="192">
        <v>300000</v>
      </c>
      <c r="G27" s="194">
        <v>42283</v>
      </c>
    </row>
    <row r="28" spans="1:7" ht="16.5">
      <c r="A28" s="181"/>
      <c r="B28" s="174"/>
      <c r="C28" s="174"/>
      <c r="D28" s="23" t="s">
        <v>36</v>
      </c>
      <c r="E28" s="76">
        <v>64512</v>
      </c>
      <c r="F28" s="193"/>
      <c r="G28" s="195"/>
    </row>
    <row r="29" spans="1:7" ht="16.5">
      <c r="A29" s="185">
        <v>1040115</v>
      </c>
      <c r="B29" s="149" t="s">
        <v>195</v>
      </c>
      <c r="C29" s="149" t="s">
        <v>196</v>
      </c>
      <c r="D29" s="23" t="s">
        <v>35</v>
      </c>
      <c r="E29" s="81">
        <v>258493</v>
      </c>
      <c r="F29" s="188">
        <v>300000</v>
      </c>
      <c r="G29" s="189">
        <v>42283</v>
      </c>
    </row>
    <row r="30" spans="1:7" ht="16.5">
      <c r="A30" s="181"/>
      <c r="B30" s="174"/>
      <c r="C30" s="174"/>
      <c r="D30" s="23" t="s">
        <v>38</v>
      </c>
      <c r="E30" s="81">
        <v>56625</v>
      </c>
      <c r="F30" s="174"/>
      <c r="G30" s="191"/>
    </row>
    <row r="31" spans="1:7" ht="16.5">
      <c r="A31" s="185">
        <v>1040116</v>
      </c>
      <c r="B31" s="149" t="s">
        <v>195</v>
      </c>
      <c r="C31" s="149" t="s">
        <v>196</v>
      </c>
      <c r="D31" s="23" t="s">
        <v>35</v>
      </c>
      <c r="E31" s="81">
        <v>175642</v>
      </c>
      <c r="F31" s="188">
        <v>300000</v>
      </c>
      <c r="G31" s="189">
        <v>42283</v>
      </c>
    </row>
    <row r="32" spans="1:7" ht="16.5">
      <c r="A32" s="186"/>
      <c r="B32" s="187"/>
      <c r="C32" s="187"/>
      <c r="D32" s="23" t="s">
        <v>36</v>
      </c>
      <c r="E32" s="81">
        <v>32832</v>
      </c>
      <c r="F32" s="187"/>
      <c r="G32" s="190"/>
    </row>
    <row r="33" spans="1:7" ht="16.5">
      <c r="A33" s="186"/>
      <c r="B33" s="187"/>
      <c r="C33" s="187"/>
      <c r="D33" s="23" t="s">
        <v>38</v>
      </c>
      <c r="E33" s="81">
        <v>40800</v>
      </c>
      <c r="F33" s="187"/>
      <c r="G33" s="190"/>
    </row>
    <row r="34" spans="1:7" ht="16.5">
      <c r="A34" s="181"/>
      <c r="B34" s="174"/>
      <c r="C34" s="174"/>
      <c r="D34" s="23" t="s">
        <v>40</v>
      </c>
      <c r="E34" s="81">
        <v>93324</v>
      </c>
      <c r="F34" s="174"/>
      <c r="G34" s="191"/>
    </row>
    <row r="35" ht="16.5">
      <c r="F35" s="82"/>
    </row>
    <row r="37" ht="16.5">
      <c r="F37" s="82"/>
    </row>
    <row r="44" ht="16.5">
      <c r="C44" s="82"/>
    </row>
  </sheetData>
  <sheetProtection/>
  <mergeCells count="60">
    <mergeCell ref="A4:A5"/>
    <mergeCell ref="B4:B5"/>
    <mergeCell ref="C4:C5"/>
    <mergeCell ref="F4:F5"/>
    <mergeCell ref="G4:G5"/>
    <mergeCell ref="A2:A3"/>
    <mergeCell ref="B2:B3"/>
    <mergeCell ref="C2:C3"/>
    <mergeCell ref="F2:F3"/>
    <mergeCell ref="G2:G3"/>
    <mergeCell ref="A9:A11"/>
    <mergeCell ref="B9:B11"/>
    <mergeCell ref="C9:C11"/>
    <mergeCell ref="F9:F11"/>
    <mergeCell ref="G9:G11"/>
    <mergeCell ref="A6:A8"/>
    <mergeCell ref="B6:B8"/>
    <mergeCell ref="C6:C8"/>
    <mergeCell ref="F6:F8"/>
    <mergeCell ref="G6:G8"/>
    <mergeCell ref="A16:A17"/>
    <mergeCell ref="B16:B17"/>
    <mergeCell ref="C16:C17"/>
    <mergeCell ref="F16:F17"/>
    <mergeCell ref="G16:G17"/>
    <mergeCell ref="A13:A15"/>
    <mergeCell ref="B13:B15"/>
    <mergeCell ref="C13:C15"/>
    <mergeCell ref="F13:F15"/>
    <mergeCell ref="G13:G15"/>
    <mergeCell ref="A21:A22"/>
    <mergeCell ref="B21:B22"/>
    <mergeCell ref="C21:C22"/>
    <mergeCell ref="F21:F22"/>
    <mergeCell ref="G21:G22"/>
    <mergeCell ref="A18:A20"/>
    <mergeCell ref="B18:B20"/>
    <mergeCell ref="C18:C20"/>
    <mergeCell ref="F18:F20"/>
    <mergeCell ref="G18:G20"/>
    <mergeCell ref="A27:A28"/>
    <mergeCell ref="B27:B28"/>
    <mergeCell ref="C27:C28"/>
    <mergeCell ref="F27:F28"/>
    <mergeCell ref="G27:G28"/>
    <mergeCell ref="A23:A24"/>
    <mergeCell ref="B23:B24"/>
    <mergeCell ref="C23:C24"/>
    <mergeCell ref="F23:F24"/>
    <mergeCell ref="G23:G24"/>
    <mergeCell ref="A31:A34"/>
    <mergeCell ref="B31:B34"/>
    <mergeCell ref="C31:C34"/>
    <mergeCell ref="F31:F34"/>
    <mergeCell ref="G31:G34"/>
    <mergeCell ref="A29:A30"/>
    <mergeCell ref="B29:B30"/>
    <mergeCell ref="C29:C30"/>
    <mergeCell ref="F29:F30"/>
    <mergeCell ref="G29:G3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B1" sqref="B1:C1"/>
    </sheetView>
  </sheetViews>
  <sheetFormatPr defaultColWidth="9.00390625" defaultRowHeight="16.5"/>
  <cols>
    <col min="1" max="1" width="10.00390625" style="0" customWidth="1"/>
    <col min="2" max="2" width="10.625" style="0" customWidth="1"/>
    <col min="3" max="3" width="10.75390625" style="0" customWidth="1"/>
    <col min="4" max="4" width="13.50390625" style="0" customWidth="1"/>
    <col min="5" max="5" width="14.125" style="0" customWidth="1"/>
    <col min="6" max="6" width="12.25390625" style="0" customWidth="1"/>
    <col min="7" max="7" width="12.375" style="0" customWidth="1"/>
  </cols>
  <sheetData>
    <row r="1" spans="1:7" ht="16.5">
      <c r="A1" s="83" t="s">
        <v>197</v>
      </c>
      <c r="B1" s="4" t="s">
        <v>47</v>
      </c>
      <c r="C1" s="4" t="s">
        <v>48</v>
      </c>
      <c r="D1" s="83" t="s">
        <v>198</v>
      </c>
      <c r="E1" s="83" t="s">
        <v>199</v>
      </c>
      <c r="F1" s="83" t="s">
        <v>200</v>
      </c>
      <c r="G1" s="83" t="s">
        <v>201</v>
      </c>
    </row>
    <row r="2" spans="1:7" ht="16.5">
      <c r="A2" s="219">
        <v>1050101</v>
      </c>
      <c r="B2" s="222" t="s">
        <v>209</v>
      </c>
      <c r="C2" s="222" t="s">
        <v>210</v>
      </c>
      <c r="D2" s="84" t="s">
        <v>202</v>
      </c>
      <c r="E2" s="86">
        <v>75000</v>
      </c>
      <c r="F2" s="225">
        <v>300000</v>
      </c>
      <c r="G2" s="226">
        <v>42649</v>
      </c>
    </row>
    <row r="3" spans="1:7" ht="16.5">
      <c r="A3" s="220"/>
      <c r="B3" s="223"/>
      <c r="C3" s="223"/>
      <c r="D3" s="84" t="s">
        <v>203</v>
      </c>
      <c r="E3" s="86">
        <v>21600</v>
      </c>
      <c r="F3" s="220"/>
      <c r="G3" s="220"/>
    </row>
    <row r="4" spans="1:7" ht="16.5">
      <c r="A4" s="220"/>
      <c r="B4" s="223"/>
      <c r="C4" s="223"/>
      <c r="D4" s="84" t="s">
        <v>204</v>
      </c>
      <c r="E4" s="86">
        <v>76167</v>
      </c>
      <c r="F4" s="220"/>
      <c r="G4" s="220"/>
    </row>
    <row r="5" spans="1:7" ht="16.5">
      <c r="A5" s="221"/>
      <c r="B5" s="224"/>
      <c r="C5" s="224"/>
      <c r="D5" s="84" t="s">
        <v>205</v>
      </c>
      <c r="E5" s="86">
        <v>134310</v>
      </c>
      <c r="F5" s="221"/>
      <c r="G5" s="221"/>
    </row>
    <row r="6" spans="1:7" ht="16.5">
      <c r="A6" s="219">
        <v>1050102</v>
      </c>
      <c r="B6" s="222" t="s">
        <v>209</v>
      </c>
      <c r="C6" s="222" t="s">
        <v>46</v>
      </c>
      <c r="D6" s="84" t="s">
        <v>206</v>
      </c>
      <c r="E6" s="86">
        <v>114166</v>
      </c>
      <c r="F6" s="225">
        <v>300000</v>
      </c>
      <c r="G6" s="226">
        <v>42649</v>
      </c>
    </row>
    <row r="7" spans="1:7" ht="16.5">
      <c r="A7" s="221"/>
      <c r="B7" s="224"/>
      <c r="C7" s="224"/>
      <c r="D7" s="84" t="s">
        <v>205</v>
      </c>
      <c r="E7" s="86">
        <v>190995</v>
      </c>
      <c r="F7" s="221"/>
      <c r="G7" s="221"/>
    </row>
    <row r="8" spans="1:7" ht="16.5">
      <c r="A8" s="84">
        <v>1050103</v>
      </c>
      <c r="B8" s="89" t="s">
        <v>49</v>
      </c>
      <c r="C8" s="89" t="s">
        <v>210</v>
      </c>
      <c r="D8" s="84" t="s">
        <v>206</v>
      </c>
      <c r="E8" s="86">
        <v>300000</v>
      </c>
      <c r="F8" s="86">
        <v>300000</v>
      </c>
      <c r="G8" s="87">
        <v>42649</v>
      </c>
    </row>
    <row r="9" spans="1:7" ht="16.5">
      <c r="A9" s="219">
        <v>1050105</v>
      </c>
      <c r="B9" s="222" t="s">
        <v>209</v>
      </c>
      <c r="C9" s="222" t="s">
        <v>210</v>
      </c>
      <c r="D9" s="84" t="s">
        <v>206</v>
      </c>
      <c r="E9" s="86">
        <v>166827</v>
      </c>
      <c r="F9" s="225">
        <v>300000</v>
      </c>
      <c r="G9" s="226">
        <v>42649</v>
      </c>
    </row>
    <row r="10" spans="1:7" ht="16.5">
      <c r="A10" s="220"/>
      <c r="B10" s="223"/>
      <c r="C10" s="223"/>
      <c r="D10" s="84" t="s">
        <v>203</v>
      </c>
      <c r="E10" s="86">
        <v>25552</v>
      </c>
      <c r="F10" s="220"/>
      <c r="G10" s="220"/>
    </row>
    <row r="11" spans="1:7" ht="16.5">
      <c r="A11" s="221"/>
      <c r="B11" s="224"/>
      <c r="C11" s="224"/>
      <c r="D11" s="84" t="s">
        <v>207</v>
      </c>
      <c r="E11" s="86">
        <v>112531</v>
      </c>
      <c r="F11" s="221"/>
      <c r="G11" s="221"/>
    </row>
    <row r="12" spans="1:7" ht="16.5">
      <c r="A12" s="219">
        <v>1050106</v>
      </c>
      <c r="B12" s="222" t="s">
        <v>209</v>
      </c>
      <c r="C12" s="222" t="s">
        <v>210</v>
      </c>
      <c r="D12" s="84" t="s">
        <v>206</v>
      </c>
      <c r="E12" s="86">
        <v>173894</v>
      </c>
      <c r="F12" s="225">
        <v>300000</v>
      </c>
      <c r="G12" s="226">
        <v>42649</v>
      </c>
    </row>
    <row r="13" spans="1:7" ht="16.5">
      <c r="A13" s="221"/>
      <c r="B13" s="224"/>
      <c r="C13" s="224"/>
      <c r="D13" s="84" t="s">
        <v>208</v>
      </c>
      <c r="E13" s="86">
        <v>130000</v>
      </c>
      <c r="F13" s="221"/>
      <c r="G13" s="221"/>
    </row>
    <row r="14" spans="1:7" ht="16.5">
      <c r="A14" s="219">
        <v>1050107</v>
      </c>
      <c r="B14" s="222" t="s">
        <v>209</v>
      </c>
      <c r="C14" s="222" t="s">
        <v>210</v>
      </c>
      <c r="D14" s="84" t="s">
        <v>206</v>
      </c>
      <c r="E14" s="86">
        <v>215362</v>
      </c>
      <c r="F14" s="225">
        <v>300000</v>
      </c>
      <c r="G14" s="226">
        <v>42649</v>
      </c>
    </row>
    <row r="15" spans="1:7" ht="16.5">
      <c r="A15" s="221"/>
      <c r="B15" s="224"/>
      <c r="C15" s="224"/>
      <c r="D15" s="84" t="s">
        <v>208</v>
      </c>
      <c r="E15" s="86">
        <v>105000</v>
      </c>
      <c r="F15" s="221"/>
      <c r="G15" s="221"/>
    </row>
    <row r="16" spans="1:7" ht="16.5">
      <c r="A16" s="219">
        <v>1050108</v>
      </c>
      <c r="B16" s="222" t="s">
        <v>209</v>
      </c>
      <c r="C16" s="222" t="s">
        <v>210</v>
      </c>
      <c r="D16" s="84" t="s">
        <v>206</v>
      </c>
      <c r="E16" s="86">
        <v>223608</v>
      </c>
      <c r="F16" s="225">
        <v>300000</v>
      </c>
      <c r="G16" s="226">
        <v>42649</v>
      </c>
    </row>
    <row r="17" spans="1:7" ht="16.5">
      <c r="A17" s="221"/>
      <c r="B17" s="224"/>
      <c r="C17" s="224"/>
      <c r="D17" s="84" t="s">
        <v>205</v>
      </c>
      <c r="E17" s="86">
        <v>96000</v>
      </c>
      <c r="F17" s="221"/>
      <c r="G17" s="221"/>
    </row>
    <row r="18" spans="1:7" ht="16.5">
      <c r="A18" s="219">
        <v>1050109</v>
      </c>
      <c r="B18" s="222" t="s">
        <v>209</v>
      </c>
      <c r="C18" s="222" t="s">
        <v>210</v>
      </c>
      <c r="D18" s="84" t="s">
        <v>206</v>
      </c>
      <c r="E18" s="86">
        <v>136672</v>
      </c>
      <c r="F18" s="225">
        <v>300000</v>
      </c>
      <c r="G18" s="226">
        <v>42649</v>
      </c>
    </row>
    <row r="19" spans="1:7" ht="16.5">
      <c r="A19" s="220"/>
      <c r="B19" s="223"/>
      <c r="C19" s="223"/>
      <c r="D19" s="84" t="s">
        <v>208</v>
      </c>
      <c r="E19" s="86">
        <v>110000</v>
      </c>
      <c r="F19" s="220"/>
      <c r="G19" s="220"/>
    </row>
    <row r="20" spans="1:7" ht="16.5">
      <c r="A20" s="221"/>
      <c r="B20" s="224"/>
      <c r="C20" s="224"/>
      <c r="D20" s="84" t="s">
        <v>203</v>
      </c>
      <c r="E20" s="86">
        <v>55728</v>
      </c>
      <c r="F20" s="221"/>
      <c r="G20" s="221"/>
    </row>
    <row r="21" spans="1:7" ht="16.5">
      <c r="A21" s="219">
        <v>1050110</v>
      </c>
      <c r="B21" s="222" t="s">
        <v>209</v>
      </c>
      <c r="C21" s="222" t="s">
        <v>210</v>
      </c>
      <c r="D21" s="84" t="s">
        <v>206</v>
      </c>
      <c r="E21" s="86">
        <v>141372</v>
      </c>
      <c r="F21" s="225">
        <v>300000</v>
      </c>
      <c r="G21" s="226">
        <v>42649</v>
      </c>
    </row>
    <row r="22" spans="1:7" ht="16.5">
      <c r="A22" s="220"/>
      <c r="B22" s="223"/>
      <c r="C22" s="223"/>
      <c r="D22" s="84" t="s">
        <v>203</v>
      </c>
      <c r="E22" s="86">
        <v>41292</v>
      </c>
      <c r="F22" s="220"/>
      <c r="G22" s="220"/>
    </row>
    <row r="23" spans="1:7" ht="16.5">
      <c r="A23" s="220"/>
      <c r="B23" s="223"/>
      <c r="C23" s="223"/>
      <c r="D23" s="84" t="s">
        <v>207</v>
      </c>
      <c r="E23" s="86">
        <v>122127</v>
      </c>
      <c r="F23" s="220"/>
      <c r="G23" s="220"/>
    </row>
    <row r="24" spans="1:7" ht="16.5">
      <c r="A24" s="221"/>
      <c r="B24" s="224"/>
      <c r="C24" s="224"/>
      <c r="D24" s="84" t="s">
        <v>204</v>
      </c>
      <c r="E24" s="86">
        <v>32368</v>
      </c>
      <c r="F24" s="221"/>
      <c r="G24" s="221"/>
    </row>
    <row r="25" spans="1:7" ht="16.5">
      <c r="A25" s="219">
        <v>1050111</v>
      </c>
      <c r="B25" s="222" t="s">
        <v>209</v>
      </c>
      <c r="C25" s="222" t="s">
        <v>210</v>
      </c>
      <c r="D25" s="84" t="s">
        <v>206</v>
      </c>
      <c r="E25" s="86">
        <v>221649</v>
      </c>
      <c r="F25" s="219">
        <v>300000</v>
      </c>
      <c r="G25" s="226">
        <v>42649</v>
      </c>
    </row>
    <row r="26" spans="1:7" ht="16.5">
      <c r="A26" s="221"/>
      <c r="B26" s="224"/>
      <c r="C26" s="224"/>
      <c r="D26" s="84" t="s">
        <v>208</v>
      </c>
      <c r="E26" s="86">
        <v>90300</v>
      </c>
      <c r="F26" s="221"/>
      <c r="G26" s="221"/>
    </row>
    <row r="27" spans="1:7" ht="16.5">
      <c r="A27" s="85">
        <v>1050112</v>
      </c>
      <c r="B27" s="90" t="s">
        <v>209</v>
      </c>
      <c r="C27" s="90" t="s">
        <v>210</v>
      </c>
      <c r="D27" s="84" t="s">
        <v>206</v>
      </c>
      <c r="E27" s="86">
        <v>300620</v>
      </c>
      <c r="F27" s="85">
        <v>300000</v>
      </c>
      <c r="G27" s="88">
        <v>42649</v>
      </c>
    </row>
  </sheetData>
  <sheetProtection/>
  <mergeCells count="45">
    <mergeCell ref="A21:A24"/>
    <mergeCell ref="B21:B24"/>
    <mergeCell ref="C21:C24"/>
    <mergeCell ref="F21:F24"/>
    <mergeCell ref="G21:G24"/>
    <mergeCell ref="A16:A17"/>
    <mergeCell ref="B16:B17"/>
    <mergeCell ref="C16:C17"/>
    <mergeCell ref="F16:F17"/>
    <mergeCell ref="G16:G17"/>
    <mergeCell ref="A25:A26"/>
    <mergeCell ref="B25:B26"/>
    <mergeCell ref="C25:C26"/>
    <mergeCell ref="F25:F26"/>
    <mergeCell ref="G25:G26"/>
    <mergeCell ref="A12:A13"/>
    <mergeCell ref="B12:B13"/>
    <mergeCell ref="C12:C13"/>
    <mergeCell ref="F12:F13"/>
    <mergeCell ref="G12:G13"/>
    <mergeCell ref="A18:A20"/>
    <mergeCell ref="B18:B20"/>
    <mergeCell ref="C18:C20"/>
    <mergeCell ref="F18:F20"/>
    <mergeCell ref="G18:G20"/>
    <mergeCell ref="A6:A7"/>
    <mergeCell ref="B6:B7"/>
    <mergeCell ref="C6:C7"/>
    <mergeCell ref="F6:F7"/>
    <mergeCell ref="G6:G7"/>
    <mergeCell ref="A14:A15"/>
    <mergeCell ref="B14:B15"/>
    <mergeCell ref="C14:C15"/>
    <mergeCell ref="F14:F15"/>
    <mergeCell ref="G14:G15"/>
    <mergeCell ref="A2:A5"/>
    <mergeCell ref="B2:B5"/>
    <mergeCell ref="C2:C5"/>
    <mergeCell ref="F2:F5"/>
    <mergeCell ref="G2:G5"/>
    <mergeCell ref="A9:A11"/>
    <mergeCell ref="B9:B11"/>
    <mergeCell ref="C9:C11"/>
    <mergeCell ref="F9:F11"/>
    <mergeCell ref="G9:G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1">
      <selection activeCell="B2" sqref="B2:C3"/>
    </sheetView>
  </sheetViews>
  <sheetFormatPr defaultColWidth="9.00390625" defaultRowHeight="16.5"/>
  <cols>
    <col min="1" max="1" width="9.375" style="0" bestFit="1" customWidth="1"/>
    <col min="2" max="2" width="11.25390625" style="0" customWidth="1"/>
    <col min="3" max="3" width="12.125" style="0" customWidth="1"/>
    <col min="4" max="4" width="10.75390625" style="0" customWidth="1"/>
    <col min="5" max="5" width="13.00390625" style="0" customWidth="1"/>
    <col min="6" max="6" width="11.625" style="0" customWidth="1"/>
    <col min="7" max="7" width="13.125" style="0" customWidth="1"/>
  </cols>
  <sheetData>
    <row r="1" spans="1:7" ht="16.5">
      <c r="A1" s="91" t="s">
        <v>211</v>
      </c>
      <c r="B1" s="100" t="s">
        <v>224</v>
      </c>
      <c r="C1" s="100" t="s">
        <v>225</v>
      </c>
      <c r="D1" s="91" t="s">
        <v>212</v>
      </c>
      <c r="E1" s="91" t="s">
        <v>213</v>
      </c>
      <c r="F1" s="91" t="s">
        <v>214</v>
      </c>
      <c r="G1" s="91" t="s">
        <v>215</v>
      </c>
    </row>
    <row r="2" spans="1:7" ht="16.5">
      <c r="A2" s="92">
        <v>1060101</v>
      </c>
      <c r="B2" s="92" t="s">
        <v>220</v>
      </c>
      <c r="C2" s="92" t="s">
        <v>221</v>
      </c>
      <c r="D2" s="92" t="s">
        <v>222</v>
      </c>
      <c r="E2" s="93">
        <v>300000</v>
      </c>
      <c r="F2" s="93">
        <v>300000</v>
      </c>
      <c r="G2" s="94">
        <v>43025</v>
      </c>
    </row>
    <row r="3" spans="1:7" ht="16.5">
      <c r="A3" s="95">
        <v>1060102</v>
      </c>
      <c r="B3" s="95" t="s">
        <v>220</v>
      </c>
      <c r="C3" s="95" t="s">
        <v>221</v>
      </c>
      <c r="D3" s="92" t="s">
        <v>223</v>
      </c>
      <c r="E3" s="93">
        <v>309584</v>
      </c>
      <c r="F3" s="96">
        <v>300000</v>
      </c>
      <c r="G3" s="97">
        <v>43025</v>
      </c>
    </row>
    <row r="4" spans="1:7" ht="16.5">
      <c r="A4" s="227">
        <v>1060103</v>
      </c>
      <c r="B4" s="227" t="s">
        <v>220</v>
      </c>
      <c r="C4" s="227" t="s">
        <v>221</v>
      </c>
      <c r="D4" s="98" t="s">
        <v>218</v>
      </c>
      <c r="E4" s="99">
        <v>134034</v>
      </c>
      <c r="F4" s="230">
        <v>300000</v>
      </c>
      <c r="G4" s="233">
        <v>43025</v>
      </c>
    </row>
    <row r="5" spans="1:7" ht="16.5">
      <c r="A5" s="228"/>
      <c r="B5" s="228"/>
      <c r="C5" s="228"/>
      <c r="D5" s="98" t="s">
        <v>216</v>
      </c>
      <c r="E5" s="99">
        <v>90000</v>
      </c>
      <c r="F5" s="234"/>
      <c r="G5" s="234"/>
    </row>
    <row r="6" spans="1:7" ht="16.5">
      <c r="A6" s="229"/>
      <c r="B6" s="229"/>
      <c r="C6" s="229"/>
      <c r="D6" s="92" t="s">
        <v>217</v>
      </c>
      <c r="E6" s="99">
        <v>77385</v>
      </c>
      <c r="F6" s="235"/>
      <c r="G6" s="235"/>
    </row>
    <row r="7" spans="1:7" ht="16.5">
      <c r="A7" s="227">
        <v>1060104</v>
      </c>
      <c r="B7" s="227" t="s">
        <v>220</v>
      </c>
      <c r="C7" s="227" t="s">
        <v>221</v>
      </c>
      <c r="D7" s="98" t="s">
        <v>218</v>
      </c>
      <c r="E7" s="99">
        <v>104647</v>
      </c>
      <c r="F7" s="230">
        <v>300000</v>
      </c>
      <c r="G7" s="233">
        <v>43025</v>
      </c>
    </row>
    <row r="8" spans="1:7" ht="16.5">
      <c r="A8" s="228"/>
      <c r="B8" s="228"/>
      <c r="C8" s="228"/>
      <c r="D8" s="98" t="s">
        <v>216</v>
      </c>
      <c r="E8" s="99">
        <v>134160</v>
      </c>
      <c r="F8" s="231"/>
      <c r="G8" s="234"/>
    </row>
    <row r="9" spans="1:7" ht="16.5">
      <c r="A9" s="229"/>
      <c r="B9" s="229"/>
      <c r="C9" s="229"/>
      <c r="D9" s="92" t="s">
        <v>219</v>
      </c>
      <c r="E9" s="99">
        <v>77385</v>
      </c>
      <c r="F9" s="232"/>
      <c r="G9" s="235"/>
    </row>
  </sheetData>
  <sheetProtection/>
  <mergeCells count="10">
    <mergeCell ref="A7:A9"/>
    <mergeCell ref="B7:B9"/>
    <mergeCell ref="C7:C9"/>
    <mergeCell ref="F7:F9"/>
    <mergeCell ref="G7:G9"/>
    <mergeCell ref="A4:A6"/>
    <mergeCell ref="B4:B6"/>
    <mergeCell ref="C4:C6"/>
    <mergeCell ref="F4:F6"/>
    <mergeCell ref="G4:G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FO153</dc:creator>
  <cp:keywords/>
  <dc:description/>
  <cp:lastModifiedBy>林青青</cp:lastModifiedBy>
  <cp:lastPrinted>2015-10-16T06:52:34Z</cp:lastPrinted>
  <dcterms:created xsi:type="dcterms:W3CDTF">2009-09-16T07:40:39Z</dcterms:created>
  <dcterms:modified xsi:type="dcterms:W3CDTF">2019-12-10T02:38:00Z</dcterms:modified>
  <cp:category/>
  <cp:version/>
  <cp:contentType/>
  <cp:contentStatus/>
</cp:coreProperties>
</file>